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12120" windowHeight="4680" activeTab="0"/>
  </bookViews>
  <sheets>
    <sheet name="組合せ" sheetId="1" r:id="rId1"/>
    <sheet name="データ" sheetId="2" r:id="rId2"/>
    <sheet name="受付" sheetId="3" r:id="rId3"/>
  </sheets>
  <definedNames>
    <definedName name="_xlnm.Print_Area" localSheetId="2">'受付'!$A$1:$L$29</definedName>
    <definedName name="_xlnm.Print_Area" localSheetId="0">'組合せ'!$A$1:$BZ$121</definedName>
  </definedNames>
  <calcPr fullCalcOnLoad="1"/>
</workbook>
</file>

<file path=xl/sharedStrings.xml><?xml version="1.0" encoding="utf-8"?>
<sst xmlns="http://schemas.openxmlformats.org/spreadsheetml/2006/main" count="312" uniqueCount="242">
  <si>
    <t>小倉</t>
  </si>
  <si>
    <t>東筑</t>
  </si>
  <si>
    <t>八幡</t>
  </si>
  <si>
    <t>修猷館</t>
  </si>
  <si>
    <t>東福岡</t>
  </si>
  <si>
    <t>福岡</t>
  </si>
  <si>
    <t>福工大城東</t>
  </si>
  <si>
    <t>宗像</t>
  </si>
  <si>
    <t>会場</t>
  </si>
  <si>
    <t>時間</t>
  </si>
  <si>
    <t>Ａ１</t>
  </si>
  <si>
    <t>Ａ２</t>
  </si>
  <si>
    <t>Ｂ１</t>
  </si>
  <si>
    <t>Ａ３</t>
  </si>
  <si>
    <t>Ａ４</t>
  </si>
  <si>
    <t>Ｂ３</t>
  </si>
  <si>
    <t>Ｂ４</t>
  </si>
  <si>
    <t>Ｂ８</t>
  </si>
  <si>
    <t>Ｂ７</t>
  </si>
  <si>
    <t>Ａ５</t>
  </si>
  <si>
    <t>Ａ６</t>
  </si>
  <si>
    <t>Ａ７</t>
  </si>
  <si>
    <t>Ａ８</t>
  </si>
  <si>
    <t>Ｂ６</t>
  </si>
  <si>
    <t>Ｂ５</t>
  </si>
  <si>
    <t>Ｂ２</t>
  </si>
  <si>
    <t>期日</t>
  </si>
  <si>
    <t>C：</t>
  </si>
  <si>
    <t>D：</t>
  </si>
  <si>
    <t>開会式は実施しない</t>
  </si>
  <si>
    <t>北九州</t>
  </si>
  <si>
    <t>筑紫台</t>
  </si>
  <si>
    <t>筑紫中央</t>
  </si>
  <si>
    <t>小倉工業</t>
  </si>
  <si>
    <t>筑前</t>
  </si>
  <si>
    <t>中村三陽</t>
  </si>
  <si>
    <t>柏陵</t>
  </si>
  <si>
    <t>北筑</t>
  </si>
  <si>
    <t>中間</t>
  </si>
  <si>
    <t>門司</t>
  </si>
  <si>
    <t>福岡工業</t>
  </si>
  <si>
    <t>福岡西陵</t>
  </si>
  <si>
    <t>八幡中央</t>
  </si>
  <si>
    <t>自由ヶ丘</t>
  </si>
  <si>
    <t>久留米</t>
  </si>
  <si>
    <t>九国大附</t>
  </si>
  <si>
    <t>小郡</t>
  </si>
  <si>
    <t>稲築志耕館</t>
  </si>
  <si>
    <t>明善</t>
  </si>
  <si>
    <t>嘉穂</t>
  </si>
  <si>
    <t>八女</t>
  </si>
  <si>
    <t>鞍手</t>
  </si>
  <si>
    <t>八女工業</t>
  </si>
  <si>
    <t>福岡舞鶴</t>
  </si>
  <si>
    <t>糸島</t>
  </si>
  <si>
    <t>香椎</t>
  </si>
  <si>
    <t>朝倉農業</t>
  </si>
  <si>
    <t>香椎工業</t>
  </si>
  <si>
    <t>太宰府</t>
  </si>
  <si>
    <t>九州産業</t>
  </si>
  <si>
    <t>明治学園</t>
  </si>
  <si>
    <t>光陵</t>
  </si>
  <si>
    <t>早良</t>
  </si>
  <si>
    <t>城南</t>
  </si>
  <si>
    <t>新宮</t>
  </si>
  <si>
    <t>須恵</t>
  </si>
  <si>
    <t>西南学院</t>
  </si>
  <si>
    <t>筑紫</t>
  </si>
  <si>
    <t>筑紫丘</t>
  </si>
  <si>
    <t>Ａ③</t>
  </si>
  <si>
    <t>Ｂ①</t>
  </si>
  <si>
    <t>Ｂ②</t>
  </si>
  <si>
    <t>九州朝高</t>
  </si>
  <si>
    <t>Ｅ①</t>
  </si>
  <si>
    <t>Ｅ②</t>
  </si>
  <si>
    <t>Ｆ①</t>
  </si>
  <si>
    <t>Ｆ②</t>
  </si>
  <si>
    <t>Ｇ①</t>
  </si>
  <si>
    <t>Ｇ②</t>
  </si>
  <si>
    <t>Ｈ④</t>
  </si>
  <si>
    <t>Ｊ①</t>
  </si>
  <si>
    <t>Ｊ②</t>
  </si>
  <si>
    <t>Ｋ③</t>
  </si>
  <si>
    <t>Ｌ①</t>
  </si>
  <si>
    <t>Ｌ②</t>
  </si>
  <si>
    <t>棄権</t>
  </si>
  <si>
    <t>備考</t>
  </si>
  <si>
    <t>参加申込書</t>
  </si>
  <si>
    <t>E：</t>
  </si>
  <si>
    <t>F：</t>
  </si>
  <si>
    <t>G：</t>
  </si>
  <si>
    <t>Ｊ：</t>
  </si>
  <si>
    <t>K：</t>
  </si>
  <si>
    <t>Ｌ：</t>
  </si>
  <si>
    <t>浮羽・究真館</t>
  </si>
  <si>
    <t>M①</t>
  </si>
  <si>
    <t>M②</t>
  </si>
  <si>
    <t>N①</t>
  </si>
  <si>
    <t>N②</t>
  </si>
  <si>
    <t>P</t>
  </si>
  <si>
    <t>八幡</t>
  </si>
  <si>
    <t>宗像</t>
  </si>
  <si>
    <t>中村三陽</t>
  </si>
  <si>
    <t>糸島</t>
  </si>
  <si>
    <t>筑紫丘</t>
  </si>
  <si>
    <t>修猷館</t>
  </si>
  <si>
    <t>P決勝戦</t>
  </si>
  <si>
    <t>Ｈ：</t>
  </si>
  <si>
    <t>B：</t>
  </si>
  <si>
    <t>A：</t>
  </si>
  <si>
    <t>M：</t>
  </si>
  <si>
    <t>N：</t>
  </si>
  <si>
    <t>P：</t>
  </si>
  <si>
    <t>Ｂ③</t>
  </si>
  <si>
    <t>Ｅ③</t>
  </si>
  <si>
    <t>Ｈ③</t>
  </si>
  <si>
    <t>須恵</t>
  </si>
  <si>
    <t>西南学院</t>
  </si>
  <si>
    <t>筑紫</t>
  </si>
  <si>
    <t>筑紫台</t>
  </si>
  <si>
    <t>筑紫中央</t>
  </si>
  <si>
    <t>筑前</t>
  </si>
  <si>
    <t>柏陵</t>
  </si>
  <si>
    <t>八幡中央</t>
  </si>
  <si>
    <t>東福岡</t>
  </si>
  <si>
    <t>自由ヶ丘</t>
  </si>
  <si>
    <t>福岡</t>
  </si>
  <si>
    <t>福岡工業</t>
  </si>
  <si>
    <t>九国大附</t>
  </si>
  <si>
    <t>福岡西陵</t>
  </si>
  <si>
    <t>稲築志耕館</t>
  </si>
  <si>
    <t>福工大城東</t>
  </si>
  <si>
    <t>嘉穂</t>
  </si>
  <si>
    <t>鞍手</t>
  </si>
  <si>
    <t>久留米</t>
  </si>
  <si>
    <t>香椎</t>
  </si>
  <si>
    <t>小郡</t>
  </si>
  <si>
    <t>香椎工業</t>
  </si>
  <si>
    <t>明善</t>
  </si>
  <si>
    <t>九州産業</t>
  </si>
  <si>
    <t>八女</t>
  </si>
  <si>
    <t>光陵</t>
  </si>
  <si>
    <t>八女工業</t>
  </si>
  <si>
    <t>早良</t>
  </si>
  <si>
    <t>福岡舞鶴</t>
  </si>
  <si>
    <t>朝倉農業</t>
  </si>
  <si>
    <t>城南</t>
  </si>
  <si>
    <t>太宰府</t>
  </si>
  <si>
    <t>新宮</t>
  </si>
  <si>
    <t>明治学園</t>
  </si>
  <si>
    <t>博多の森陸上競技場</t>
  </si>
  <si>
    <t>　１２：３０</t>
  </si>
  <si>
    <t>①</t>
  </si>
  <si>
    <t>②</t>
  </si>
  <si>
    <t>グローバルアリーナＡ</t>
  </si>
  <si>
    <t>グローバルアリーナＢ</t>
  </si>
  <si>
    <t>C８</t>
  </si>
  <si>
    <t>C１</t>
  </si>
  <si>
    <t>C5</t>
  </si>
  <si>
    <t>Ｃ７</t>
  </si>
  <si>
    <t>Ａ①</t>
  </si>
  <si>
    <t>Ａ②</t>
  </si>
  <si>
    <t>Ｃ①</t>
  </si>
  <si>
    <t>Ｃ②</t>
  </si>
  <si>
    <t>Ｃ③</t>
  </si>
  <si>
    <t>Ｄ①</t>
  </si>
  <si>
    <t>Ｄ②</t>
  </si>
  <si>
    <t>Ｄ③</t>
  </si>
  <si>
    <t>Ｆ③</t>
  </si>
  <si>
    <t>C３</t>
  </si>
  <si>
    <t>Ｃ２</t>
  </si>
  <si>
    <t>Ｃ６</t>
  </si>
  <si>
    <t>①１１：００</t>
  </si>
  <si>
    <t>②１２：１５</t>
  </si>
  <si>
    <t>③１３：３０</t>
  </si>
  <si>
    <t>④１４：４５</t>
  </si>
  <si>
    <t>スコア表示</t>
  </si>
  <si>
    <t>計</t>
  </si>
  <si>
    <t>(前半－後半）</t>
  </si>
  <si>
    <t>九州朝鮮　            　　中高級学校</t>
  </si>
  <si>
    <t>平成１９年度福岡県高等学校ラグビーフットボール選手権大会</t>
  </si>
  <si>
    <t>兼第８７回全国高等学校ラグビーフットボール大会福岡県予選大会</t>
  </si>
  <si>
    <t>１１月１7日（土）</t>
  </si>
  <si>
    <t>１１月１0日（土）</t>
  </si>
  <si>
    <t>春日公園球技場</t>
  </si>
  <si>
    <t>優勝チームは平成１９年１２月２７日から 東大阪市・近鉄花園ラグビー場、東大阪市多目的広場で開催される「第８７回全国高等学校ラグビーフットボール大会」 に出場します。</t>
  </si>
  <si>
    <t>浮羽究真館</t>
  </si>
  <si>
    <t>門司大翔館</t>
  </si>
  <si>
    <t>慶成</t>
  </si>
  <si>
    <t>○</t>
  </si>
  <si>
    <t>輝翔館</t>
  </si>
  <si>
    <t>合同A</t>
  </si>
  <si>
    <t>合同B</t>
  </si>
  <si>
    <t>合同Ａ：北九州、明治学園　　　　　合同Ｂ：八幡中央、自由ヶ丘、稲築志耕館</t>
  </si>
  <si>
    <t>Ｄ④</t>
  </si>
  <si>
    <t>慶成</t>
  </si>
  <si>
    <t>輝翔館</t>
  </si>
  <si>
    <t>浮羽究真館</t>
  </si>
  <si>
    <t>合同Ａ</t>
  </si>
  <si>
    <t>合同Ｂ</t>
  </si>
  <si>
    <t>門司大翔館</t>
  </si>
  <si>
    <t>Ｅ④</t>
  </si>
  <si>
    <t>Ｆ④</t>
  </si>
  <si>
    <t>Ｇ③</t>
  </si>
  <si>
    <t>Ｇ④</t>
  </si>
  <si>
    <t>Ｈ①</t>
  </si>
  <si>
    <t>Ｈ②</t>
  </si>
  <si>
    <t>明善</t>
  </si>
  <si>
    <t>中村学園三陽</t>
  </si>
  <si>
    <t>54 合同Ｂ</t>
  </si>
  <si>
    <t>A</t>
  </si>
  <si>
    <t>C4</t>
  </si>
  <si>
    <t>門司・門司学園</t>
  </si>
  <si>
    <t>新宮</t>
  </si>
  <si>
    <t>J③</t>
  </si>
  <si>
    <t>J④</t>
  </si>
  <si>
    <t>K①</t>
  </si>
  <si>
    <t>K②</t>
  </si>
  <si>
    <t>K④</t>
  </si>
  <si>
    <t>真鍋</t>
  </si>
  <si>
    <t>伊勢</t>
  </si>
  <si>
    <t>畑井</t>
  </si>
  <si>
    <t>猿渡</t>
  </si>
  <si>
    <t>藤崎</t>
  </si>
  <si>
    <t>西松</t>
  </si>
  <si>
    <t>石井</t>
  </si>
  <si>
    <t>中村ﾋ</t>
  </si>
  <si>
    <t>古賀ｾ</t>
  </si>
  <si>
    <t>金丸</t>
  </si>
  <si>
    <t>原</t>
  </si>
  <si>
    <t>大辻</t>
  </si>
  <si>
    <t>前田</t>
  </si>
  <si>
    <t>岩下</t>
  </si>
  <si>
    <t>牟田</t>
  </si>
  <si>
    <t>不老</t>
  </si>
  <si>
    <t>加藤</t>
  </si>
  <si>
    <t>野口</t>
  </si>
  <si>
    <t>古賀ヤ</t>
  </si>
  <si>
    <t>中村ヒ</t>
  </si>
  <si>
    <t>日中</t>
  </si>
  <si>
    <t>高木</t>
  </si>
  <si>
    <t>杉山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</si>
</sst>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0" fillId="0" borderId="4" xfId="0" applyBorder="1" applyAlignment="1">
      <alignment shrinkToFit="1"/>
    </xf>
    <xf numFmtId="0" fontId="0" fillId="0" borderId="8" xfId="0" applyBorder="1" applyAlignment="1">
      <alignment shrinkToFit="1"/>
    </xf>
    <xf numFmtId="20" fontId="0" fillId="0" borderId="4" xfId="0" applyNumberFormat="1" applyFont="1" applyBorder="1" applyAlignment="1">
      <alignment horizontal="left" vertical="center" shrinkToFit="1"/>
    </xf>
    <xf numFmtId="0" fontId="0" fillId="0" borderId="4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20" fontId="0" fillId="0" borderId="6" xfId="0" applyNumberForma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6" xfId="0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7" fillId="0" borderId="20" xfId="0" applyFont="1" applyBorder="1" applyAlignment="1">
      <alignment horizontal="right" vertical="center" shrinkToFit="1"/>
    </xf>
    <xf numFmtId="0" fontId="7" fillId="0" borderId="4" xfId="0" applyFont="1" applyBorder="1" applyAlignment="1">
      <alignment horizontal="right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0" fillId="0" borderId="21" xfId="0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0" borderId="0" xfId="0" applyFont="1" applyAlignment="1">
      <alignment vertical="center" wrapText="1" shrinkToFit="1"/>
    </xf>
    <xf numFmtId="0" fontId="8" fillId="0" borderId="0" xfId="0" applyFont="1" applyBorder="1" applyAlignment="1">
      <alignment horizontal="center" shrinkToFit="1"/>
    </xf>
    <xf numFmtId="0" fontId="0" fillId="0" borderId="0" xfId="0" applyAlignment="1">
      <alignment/>
    </xf>
    <xf numFmtId="0" fontId="8" fillId="0" borderId="6" xfId="0" applyFont="1" applyBorder="1" applyAlignment="1">
      <alignment horizontal="center" shrinkToFit="1"/>
    </xf>
    <xf numFmtId="0" fontId="0" fillId="0" borderId="6" xfId="0" applyBorder="1" applyAlignment="1">
      <alignment/>
    </xf>
    <xf numFmtId="0" fontId="8" fillId="0" borderId="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7" fillId="0" borderId="22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right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56" fontId="0" fillId="0" borderId="28" xfId="0" applyNumberFormat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7" fillId="0" borderId="33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7" fillId="0" borderId="38" xfId="0" applyFont="1" applyBorder="1" applyAlignment="1">
      <alignment horizontal="right" vertical="center" shrinkToFit="1"/>
    </xf>
    <xf numFmtId="56" fontId="0" fillId="0" borderId="39" xfId="0" applyNumberFormat="1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6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0" fillId="0" borderId="4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49" xfId="0" applyFont="1" applyBorder="1" applyAlignment="1">
      <alignment horizontal="distributed" vertical="center" shrinkToFit="1"/>
    </xf>
    <xf numFmtId="0" fontId="0" fillId="0" borderId="50" xfId="0" applyFont="1" applyBorder="1" applyAlignment="1">
      <alignment horizontal="distributed" vertical="center" shrinkToFit="1"/>
    </xf>
    <xf numFmtId="0" fontId="0" fillId="0" borderId="51" xfId="0" applyFont="1" applyBorder="1" applyAlignment="1">
      <alignment horizontal="distributed" vertical="center" shrinkToFit="1"/>
    </xf>
    <xf numFmtId="0" fontId="8" fillId="0" borderId="21" xfId="0" applyFont="1" applyBorder="1" applyAlignment="1">
      <alignment horizontal="distributed" vertical="center" shrinkToFi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49" xfId="0" applyBorder="1" applyAlignment="1">
      <alignment horizontal="distributed" vertical="center" shrinkToFit="1"/>
    </xf>
    <xf numFmtId="0" fontId="0" fillId="0" borderId="50" xfId="0" applyBorder="1" applyAlignment="1">
      <alignment horizontal="distributed" vertical="center" shrinkToFit="1"/>
    </xf>
    <xf numFmtId="0" fontId="0" fillId="0" borderId="51" xfId="0" applyBorder="1" applyAlignment="1">
      <alignment horizontal="distributed" vertical="center" shrinkToFit="1"/>
    </xf>
    <xf numFmtId="0" fontId="0" fillId="0" borderId="49" xfId="0" applyFont="1" applyBorder="1" applyAlignment="1">
      <alignment horizontal="distributed" vertical="center" wrapText="1" shrinkToFit="1"/>
    </xf>
    <xf numFmtId="0" fontId="0" fillId="0" borderId="50" xfId="0" applyFont="1" applyBorder="1" applyAlignment="1">
      <alignment horizontal="distributed" vertical="center" wrapText="1" shrinkToFit="1"/>
    </xf>
    <xf numFmtId="0" fontId="0" fillId="0" borderId="51" xfId="0" applyFont="1" applyBorder="1" applyAlignment="1">
      <alignment horizontal="distributed" vertical="center" wrapText="1" shrinkToFit="1"/>
    </xf>
    <xf numFmtId="0" fontId="9" fillId="2" borderId="21" xfId="0" applyFont="1" applyFill="1" applyBorder="1" applyAlignment="1">
      <alignment horizontal="distributed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21"/>
  <sheetViews>
    <sheetView tabSelected="1" workbookViewId="0" topLeftCell="B1">
      <selection activeCell="CD83" sqref="CD83"/>
    </sheetView>
  </sheetViews>
  <sheetFormatPr defaultColWidth="9.00390625" defaultRowHeight="13.5"/>
  <cols>
    <col min="1" max="1" width="3.375" style="1" hidden="1" customWidth="1"/>
    <col min="2" max="2" width="13.375" style="1" customWidth="1"/>
    <col min="3" max="3" width="1.00390625" style="1" hidden="1" customWidth="1"/>
    <col min="4" max="75" width="1.00390625" style="1" customWidth="1"/>
    <col min="76" max="76" width="1.00390625" style="1" hidden="1" customWidth="1"/>
    <col min="77" max="77" width="13.375" style="1" customWidth="1"/>
    <col min="78" max="78" width="3.375" style="1" hidden="1" customWidth="1"/>
    <col min="79" max="16384" width="2.625" style="0" customWidth="1"/>
  </cols>
  <sheetData>
    <row r="1" spans="1:78" ht="17.25">
      <c r="A1" s="131" t="s">
        <v>180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8" ht="17.25">
      <c r="A2" s="131" t="s">
        <v>181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</row>
    <row r="3" ht="5.25" customHeight="1"/>
    <row r="4" spans="1:78" ht="5.25" customHeight="1">
      <c r="A4" s="58" t="s">
        <v>10</v>
      </c>
      <c r="B4" s="63" t="str">
        <f>IF(C4,LOOKUP(C4,データ!$A$3:$B$56),"")</f>
        <v>東福岡</v>
      </c>
      <c r="C4" s="58">
        <v>35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58">
        <v>28</v>
      </c>
      <c r="BY4" s="63" t="str">
        <f>IF(BX4,LOOKUP(BX4,データ!$A$3:$B$56),"")</f>
        <v>筑紫</v>
      </c>
      <c r="BZ4" s="58" t="s">
        <v>11</v>
      </c>
    </row>
    <row r="5" spans="1:78" ht="5.25" customHeight="1">
      <c r="A5" s="58"/>
      <c r="B5" s="63"/>
      <c r="C5" s="5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13"/>
      <c r="AB5" s="13"/>
      <c r="AC5" s="13"/>
      <c r="AD5" s="13"/>
      <c r="AE5" s="13"/>
      <c r="AF5" s="13"/>
      <c r="AG5" s="13"/>
      <c r="AH5" s="13"/>
      <c r="AI5" s="13"/>
      <c r="AJ5" s="11"/>
      <c r="AK5" s="13"/>
      <c r="AL5" s="13"/>
      <c r="AM5" s="13"/>
      <c r="AN5" s="13"/>
      <c r="AO5" s="13"/>
      <c r="AP5" s="13"/>
      <c r="AQ5" s="11"/>
      <c r="AR5" s="13"/>
      <c r="AS5" s="13"/>
      <c r="AT5" s="13"/>
      <c r="AU5" s="13"/>
      <c r="AV5" s="13"/>
      <c r="AW5" s="13"/>
      <c r="AX5" s="13"/>
      <c r="AY5" s="13"/>
      <c r="AZ5" s="13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10"/>
      <c r="BX5" s="58"/>
      <c r="BY5" s="63"/>
      <c r="BZ5" s="58"/>
    </row>
    <row r="6" spans="1:78" ht="5.25" customHeight="1">
      <c r="A6" s="58"/>
      <c r="B6" s="63"/>
      <c r="C6" s="58"/>
      <c r="D6" s="24"/>
      <c r="E6" s="14"/>
      <c r="F6" s="14"/>
      <c r="G6" s="14"/>
      <c r="H6" s="14"/>
      <c r="I6" s="14"/>
      <c r="J6" s="14"/>
      <c r="K6" s="14"/>
      <c r="L6" s="14"/>
      <c r="M6" s="14"/>
      <c r="N6" s="30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31"/>
      <c r="AA6" s="4"/>
      <c r="AB6" s="4"/>
      <c r="AC6" s="4"/>
      <c r="AD6" s="4"/>
      <c r="AE6" s="4"/>
      <c r="AF6" s="13"/>
      <c r="AG6" s="13"/>
      <c r="AH6" s="13"/>
      <c r="AI6" s="13"/>
      <c r="AJ6" s="104"/>
      <c r="AK6" s="65"/>
      <c r="AL6" s="65"/>
      <c r="AM6" s="11"/>
      <c r="AN6" s="32"/>
      <c r="AO6" s="65"/>
      <c r="AP6" s="65"/>
      <c r="AQ6" s="66"/>
      <c r="AR6" s="13"/>
      <c r="AS6" s="13"/>
      <c r="AT6" s="13"/>
      <c r="AU6" s="13"/>
      <c r="AV6" s="4"/>
      <c r="AW6" s="4"/>
      <c r="AX6" s="4"/>
      <c r="AY6" s="4"/>
      <c r="AZ6" s="4"/>
      <c r="BA6" s="2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31"/>
      <c r="BX6" s="58"/>
      <c r="BY6" s="63"/>
      <c r="BZ6" s="58"/>
    </row>
    <row r="7" spans="1:78" ht="5.25" customHeight="1">
      <c r="A7" s="58"/>
      <c r="B7" s="63"/>
      <c r="C7" s="58"/>
      <c r="D7" s="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10"/>
      <c r="AA7" s="4"/>
      <c r="AB7" s="4"/>
      <c r="AC7" s="4"/>
      <c r="AD7" s="4"/>
      <c r="AE7" s="4"/>
      <c r="AF7" s="13"/>
      <c r="AG7" s="65"/>
      <c r="AH7" s="65"/>
      <c r="AI7" s="66"/>
      <c r="AJ7" s="104"/>
      <c r="AK7" s="65"/>
      <c r="AL7" s="65"/>
      <c r="AM7" s="13"/>
      <c r="AN7" s="23"/>
      <c r="AO7" s="65"/>
      <c r="AP7" s="65"/>
      <c r="AQ7" s="66"/>
      <c r="AR7" s="104"/>
      <c r="AS7" s="65"/>
      <c r="AT7" s="65"/>
      <c r="AU7" s="13"/>
      <c r="AV7" s="4"/>
      <c r="AW7" s="4"/>
      <c r="AX7" s="4"/>
      <c r="AY7" s="4"/>
      <c r="AZ7" s="4"/>
      <c r="BA7" s="7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10"/>
      <c r="BX7" s="58"/>
      <c r="BY7" s="63"/>
      <c r="BZ7" s="58"/>
    </row>
    <row r="8" spans="1:78" ht="5.25" customHeight="1">
      <c r="A8" s="128"/>
      <c r="B8" s="129">
        <f>IF(C8,LOOKUP(C8,データ!$A$3:$B$56),"")</f>
      </c>
      <c r="C8" s="128"/>
      <c r="D8" s="64"/>
      <c r="E8" s="64"/>
      <c r="F8" s="64"/>
      <c r="G8" s="64"/>
      <c r="H8" s="64"/>
      <c r="I8" s="64"/>
      <c r="J8" s="64"/>
      <c r="K8" s="64"/>
      <c r="L8" s="13"/>
      <c r="M8" s="13"/>
      <c r="N8" s="13"/>
      <c r="O8" s="13"/>
      <c r="P8" s="13"/>
      <c r="Q8" s="4"/>
      <c r="R8" s="4"/>
      <c r="S8" s="4"/>
      <c r="T8" s="4"/>
      <c r="U8" s="4"/>
      <c r="V8" s="4"/>
      <c r="W8" s="4"/>
      <c r="X8" s="4"/>
      <c r="Y8" s="4"/>
      <c r="Z8" s="10"/>
      <c r="AA8" s="4"/>
      <c r="AB8" s="4"/>
      <c r="AC8" s="4"/>
      <c r="AD8" s="4"/>
      <c r="AE8" s="4"/>
      <c r="AF8" s="13"/>
      <c r="AG8" s="65"/>
      <c r="AH8" s="65"/>
      <c r="AI8" s="66"/>
      <c r="AJ8" s="104"/>
      <c r="AK8" s="65"/>
      <c r="AL8" s="65"/>
      <c r="AM8" s="11"/>
      <c r="AN8" s="32"/>
      <c r="AO8" s="65"/>
      <c r="AP8" s="65"/>
      <c r="AQ8" s="66"/>
      <c r="AR8" s="104"/>
      <c r="AS8" s="65"/>
      <c r="AT8" s="65"/>
      <c r="AU8" s="13"/>
      <c r="AV8" s="4"/>
      <c r="AW8" s="4"/>
      <c r="AX8" s="4"/>
      <c r="AY8" s="4"/>
      <c r="AZ8" s="4"/>
      <c r="BA8" s="7"/>
      <c r="BB8" s="4"/>
      <c r="BC8" s="4"/>
      <c r="BD8" s="4"/>
      <c r="BE8" s="4"/>
      <c r="BF8" s="4"/>
      <c r="BG8" s="4"/>
      <c r="BH8" s="4"/>
      <c r="BI8" s="4"/>
      <c r="BJ8" s="4"/>
      <c r="BK8" s="13"/>
      <c r="BL8" s="13"/>
      <c r="BM8" s="13"/>
      <c r="BN8" s="13"/>
      <c r="BO8" s="13"/>
      <c r="BP8" s="64"/>
      <c r="BQ8" s="64"/>
      <c r="BR8" s="64"/>
      <c r="BS8" s="64"/>
      <c r="BT8" s="64"/>
      <c r="BU8" s="64"/>
      <c r="BV8" s="64"/>
      <c r="BW8" s="64"/>
      <c r="BX8" s="74"/>
      <c r="BY8" s="123">
        <f>IF(BX8,LOOKUP(BX8,データ!$A$3:$B$56),"")</f>
      </c>
      <c r="BZ8" s="74"/>
    </row>
    <row r="9" spans="1:78" ht="5.25" customHeight="1" thickBot="1">
      <c r="A9" s="128"/>
      <c r="B9" s="129"/>
      <c r="C9" s="128"/>
      <c r="D9" s="64"/>
      <c r="E9" s="64"/>
      <c r="F9" s="64"/>
      <c r="G9" s="64"/>
      <c r="H9" s="64"/>
      <c r="I9" s="64"/>
      <c r="J9" s="64"/>
      <c r="K9" s="64"/>
      <c r="L9" s="13"/>
      <c r="M9" s="13"/>
      <c r="N9" s="13"/>
      <c r="O9" s="13"/>
      <c r="P9" s="13"/>
      <c r="Q9" s="4"/>
      <c r="R9" s="4"/>
      <c r="S9" s="4"/>
      <c r="T9" s="4"/>
      <c r="U9" s="4"/>
      <c r="V9" s="4"/>
      <c r="W9" s="4"/>
      <c r="X9" s="4"/>
      <c r="Y9" s="4"/>
      <c r="Z9" s="10"/>
      <c r="AA9" s="4"/>
      <c r="AB9" s="4"/>
      <c r="AC9" s="64"/>
      <c r="AD9" s="64"/>
      <c r="AE9" s="64"/>
      <c r="AF9" s="13"/>
      <c r="AG9" s="13"/>
      <c r="AH9" s="13"/>
      <c r="AI9" s="13"/>
      <c r="AJ9" s="104"/>
      <c r="AK9" s="65"/>
      <c r="AL9" s="65"/>
      <c r="AM9" s="13"/>
      <c r="AN9" s="33"/>
      <c r="AO9" s="64"/>
      <c r="AP9" s="64"/>
      <c r="AQ9" s="66"/>
      <c r="AR9" s="13"/>
      <c r="AS9" s="13"/>
      <c r="AT9" s="13"/>
      <c r="AU9" s="13"/>
      <c r="AV9" s="64"/>
      <c r="AW9" s="64"/>
      <c r="AX9" s="64"/>
      <c r="AY9" s="4"/>
      <c r="AZ9" s="4"/>
      <c r="BA9" s="7"/>
      <c r="BB9" s="4"/>
      <c r="BC9" s="4"/>
      <c r="BD9" s="4"/>
      <c r="BE9" s="4"/>
      <c r="BF9" s="4"/>
      <c r="BG9" s="4"/>
      <c r="BH9" s="4"/>
      <c r="BI9" s="4"/>
      <c r="BJ9" s="4"/>
      <c r="BK9" s="13"/>
      <c r="BL9" s="13"/>
      <c r="BM9" s="13"/>
      <c r="BN9" s="13"/>
      <c r="BO9" s="13"/>
      <c r="BP9" s="64"/>
      <c r="BQ9" s="64"/>
      <c r="BR9" s="64"/>
      <c r="BS9" s="64"/>
      <c r="BT9" s="64"/>
      <c r="BU9" s="64"/>
      <c r="BV9" s="64"/>
      <c r="BW9" s="64"/>
      <c r="BX9" s="64"/>
      <c r="BY9" s="124"/>
      <c r="BZ9" s="64"/>
    </row>
    <row r="10" spans="1:78" ht="5.25" customHeight="1">
      <c r="A10" s="128"/>
      <c r="B10" s="129"/>
      <c r="C10" s="128"/>
      <c r="D10" s="4"/>
      <c r="E10" s="4"/>
      <c r="F10" s="4"/>
      <c r="G10" s="4"/>
      <c r="H10" s="72"/>
      <c r="I10" s="72"/>
      <c r="J10" s="72"/>
      <c r="K10" s="72"/>
      <c r="L10" s="4"/>
      <c r="M10" s="4"/>
      <c r="N10" s="65"/>
      <c r="O10" s="65"/>
      <c r="P10" s="65"/>
      <c r="Q10" s="4"/>
      <c r="R10" s="4"/>
      <c r="S10" s="4"/>
      <c r="T10" s="4"/>
      <c r="U10" s="4"/>
      <c r="V10" s="4"/>
      <c r="W10" s="4"/>
      <c r="X10" s="4"/>
      <c r="Y10" s="4"/>
      <c r="Z10" s="10"/>
      <c r="AA10" s="4"/>
      <c r="AB10" s="4"/>
      <c r="AC10" s="64"/>
      <c r="AD10" s="64"/>
      <c r="AE10" s="64"/>
      <c r="AF10" s="13"/>
      <c r="AG10" s="13"/>
      <c r="AH10" s="13"/>
      <c r="AI10" s="13"/>
      <c r="AJ10" s="14"/>
      <c r="AK10" s="34"/>
      <c r="AL10" s="35"/>
      <c r="AM10" s="35"/>
      <c r="AN10" s="35"/>
      <c r="AO10" s="35"/>
      <c r="AP10" s="36"/>
      <c r="AQ10" s="14"/>
      <c r="AR10" s="13"/>
      <c r="AS10" s="13"/>
      <c r="AT10" s="13"/>
      <c r="AU10" s="13"/>
      <c r="AV10" s="64"/>
      <c r="AW10" s="64"/>
      <c r="AX10" s="64"/>
      <c r="AY10" s="4"/>
      <c r="AZ10" s="4"/>
      <c r="BA10" s="7"/>
      <c r="BB10" s="4"/>
      <c r="BC10" s="4"/>
      <c r="BD10" s="4"/>
      <c r="BE10" s="4"/>
      <c r="BF10" s="4"/>
      <c r="BG10" s="4"/>
      <c r="BH10" s="4"/>
      <c r="BI10" s="4"/>
      <c r="BJ10" s="4"/>
      <c r="BK10" s="64"/>
      <c r="BL10" s="64"/>
      <c r="BM10" s="64"/>
      <c r="BN10" s="4"/>
      <c r="BO10" s="4"/>
      <c r="BP10" s="62"/>
      <c r="BQ10" s="62"/>
      <c r="BR10" s="62"/>
      <c r="BS10" s="62"/>
      <c r="BT10" s="4"/>
      <c r="BU10" s="4"/>
      <c r="BV10" s="4"/>
      <c r="BW10" s="4"/>
      <c r="BX10" s="64"/>
      <c r="BY10" s="124"/>
      <c r="BZ10" s="64"/>
    </row>
    <row r="11" spans="1:78" ht="5.25" customHeight="1">
      <c r="A11" s="128"/>
      <c r="B11" s="129"/>
      <c r="C11" s="128"/>
      <c r="D11" s="4"/>
      <c r="E11" s="4"/>
      <c r="F11" s="4"/>
      <c r="G11" s="4"/>
      <c r="H11" s="72"/>
      <c r="I11" s="72"/>
      <c r="J11" s="72"/>
      <c r="K11" s="72"/>
      <c r="L11" s="4"/>
      <c r="M11" s="4"/>
      <c r="N11" s="65"/>
      <c r="O11" s="65"/>
      <c r="P11" s="65"/>
      <c r="Q11" s="4"/>
      <c r="R11" s="4"/>
      <c r="S11" s="4"/>
      <c r="T11" s="4"/>
      <c r="U11" s="4"/>
      <c r="V11" s="4"/>
      <c r="W11" s="4"/>
      <c r="X11" s="4"/>
      <c r="Y11" s="4"/>
      <c r="Z11" s="10"/>
      <c r="AA11" s="64"/>
      <c r="AB11" s="64"/>
      <c r="AC11" s="64"/>
      <c r="AD11" s="64"/>
      <c r="AE11" s="64"/>
      <c r="AF11" s="13"/>
      <c r="AG11" s="13"/>
      <c r="AH11" s="13"/>
      <c r="AI11" s="13"/>
      <c r="AJ11" s="13"/>
      <c r="AK11" s="126" t="s">
        <v>106</v>
      </c>
      <c r="AL11" s="108"/>
      <c r="AM11" s="108"/>
      <c r="AN11" s="108"/>
      <c r="AO11" s="108"/>
      <c r="AP11" s="127"/>
      <c r="AQ11" s="13"/>
      <c r="AR11" s="13"/>
      <c r="AS11" s="13"/>
      <c r="AT11" s="13"/>
      <c r="AU11" s="13"/>
      <c r="AV11" s="64"/>
      <c r="AW11" s="64"/>
      <c r="AX11" s="64"/>
      <c r="AY11" s="64"/>
      <c r="AZ11" s="64"/>
      <c r="BA11" s="7"/>
      <c r="BB11" s="4"/>
      <c r="BC11" s="4"/>
      <c r="BD11" s="4"/>
      <c r="BE11" s="4"/>
      <c r="BF11" s="4"/>
      <c r="BG11" s="4"/>
      <c r="BH11" s="4"/>
      <c r="BI11" s="4"/>
      <c r="BJ11" s="4"/>
      <c r="BK11" s="64"/>
      <c r="BL11" s="64"/>
      <c r="BM11" s="64"/>
      <c r="BN11" s="4"/>
      <c r="BO11" s="4"/>
      <c r="BP11" s="62"/>
      <c r="BQ11" s="62"/>
      <c r="BR11" s="62"/>
      <c r="BS11" s="62"/>
      <c r="BT11" s="4"/>
      <c r="BU11" s="4"/>
      <c r="BV11" s="4"/>
      <c r="BW11" s="4"/>
      <c r="BX11" s="56"/>
      <c r="BY11" s="125"/>
      <c r="BZ11" s="56"/>
    </row>
    <row r="12" spans="1:78" ht="5.25" customHeight="1">
      <c r="A12" s="58" t="s">
        <v>157</v>
      </c>
      <c r="B12" s="63" t="str">
        <f>IF(C12,LOOKUP(C12,データ!$A$3:$B$56),"")</f>
        <v>嘉穂</v>
      </c>
      <c r="C12" s="58">
        <v>15</v>
      </c>
      <c r="D12" s="7"/>
      <c r="E12" s="4"/>
      <c r="F12" s="4"/>
      <c r="G12" s="4"/>
      <c r="H12" s="64"/>
      <c r="I12" s="64"/>
      <c r="J12" s="64"/>
      <c r="K12" s="64"/>
      <c r="L12" s="64"/>
      <c r="M12" s="64"/>
      <c r="N12" s="64"/>
      <c r="O12" s="64"/>
      <c r="P12" s="64"/>
      <c r="Q12" s="4"/>
      <c r="R12" s="4"/>
      <c r="S12" s="4"/>
      <c r="T12" s="4"/>
      <c r="U12" s="4"/>
      <c r="V12" s="4"/>
      <c r="W12" s="62" t="s">
        <v>80</v>
      </c>
      <c r="X12" s="62"/>
      <c r="Y12" s="62"/>
      <c r="Z12" s="107"/>
      <c r="AA12" s="64"/>
      <c r="AB12" s="64"/>
      <c r="AC12" s="64"/>
      <c r="AD12" s="64"/>
      <c r="AE12" s="64"/>
      <c r="AF12" s="65"/>
      <c r="AG12" s="65"/>
      <c r="AH12" s="13"/>
      <c r="AI12" s="13"/>
      <c r="AJ12" s="13"/>
      <c r="AK12" s="126"/>
      <c r="AL12" s="108"/>
      <c r="AM12" s="108"/>
      <c r="AN12" s="108"/>
      <c r="AO12" s="108"/>
      <c r="AP12" s="127"/>
      <c r="AQ12" s="13"/>
      <c r="AR12" s="13"/>
      <c r="AS12" s="13"/>
      <c r="AT12" s="65"/>
      <c r="AU12" s="65"/>
      <c r="AV12" s="64"/>
      <c r="AW12" s="64"/>
      <c r="AX12" s="64"/>
      <c r="AY12" s="64"/>
      <c r="AZ12" s="64"/>
      <c r="BA12" s="61" t="s">
        <v>214</v>
      </c>
      <c r="BB12" s="62"/>
      <c r="BC12" s="62"/>
      <c r="BD12" s="62"/>
      <c r="BE12" s="4"/>
      <c r="BF12" s="4"/>
      <c r="BG12" s="4"/>
      <c r="BH12" s="4"/>
      <c r="BI12" s="4"/>
      <c r="BJ12" s="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4"/>
      <c r="BV12" s="4"/>
      <c r="BW12" s="10"/>
      <c r="BX12" s="135">
        <v>13</v>
      </c>
      <c r="BY12" s="138" t="str">
        <f>IF(BX12,LOOKUP(BX12,データ!$A$3:$B$56),"")</f>
        <v>九国大附</v>
      </c>
      <c r="BZ12" s="58" t="s">
        <v>158</v>
      </c>
    </row>
    <row r="13" spans="1:78" ht="5.25" customHeight="1">
      <c r="A13" s="58"/>
      <c r="B13" s="63"/>
      <c r="C13" s="58"/>
      <c r="D13" s="12"/>
      <c r="E13" s="11"/>
      <c r="F13" s="11"/>
      <c r="G13" s="11"/>
      <c r="H13" s="56"/>
      <c r="I13" s="56"/>
      <c r="J13" s="56"/>
      <c r="K13" s="56"/>
      <c r="L13" s="56"/>
      <c r="M13" s="56"/>
      <c r="N13" s="56"/>
      <c r="O13" s="56"/>
      <c r="P13" s="56"/>
      <c r="Q13" s="4"/>
      <c r="R13" s="4"/>
      <c r="S13" s="4"/>
      <c r="T13" s="4"/>
      <c r="U13" s="4"/>
      <c r="V13" s="4"/>
      <c r="W13" s="62"/>
      <c r="X13" s="62"/>
      <c r="Y13" s="62"/>
      <c r="Z13" s="107"/>
      <c r="AA13" s="11"/>
      <c r="AB13" s="11"/>
      <c r="AC13" s="11"/>
      <c r="AD13" s="11"/>
      <c r="AE13" s="11"/>
      <c r="AF13" s="65"/>
      <c r="AG13" s="65"/>
      <c r="AH13" s="13"/>
      <c r="AI13" s="13"/>
      <c r="AJ13" s="13"/>
      <c r="AK13" s="120"/>
      <c r="AL13" s="65"/>
      <c r="AM13" s="65"/>
      <c r="AN13" s="65"/>
      <c r="AO13" s="65"/>
      <c r="AP13" s="121"/>
      <c r="AQ13" s="13"/>
      <c r="AR13" s="13"/>
      <c r="AS13" s="13"/>
      <c r="AT13" s="65"/>
      <c r="AU13" s="65"/>
      <c r="AV13" s="11"/>
      <c r="AW13" s="11"/>
      <c r="AX13" s="11"/>
      <c r="AY13" s="11"/>
      <c r="AZ13" s="11"/>
      <c r="BA13" s="61"/>
      <c r="BB13" s="62"/>
      <c r="BC13" s="62"/>
      <c r="BD13" s="62"/>
      <c r="BE13" s="4"/>
      <c r="BF13" s="4"/>
      <c r="BG13" s="4"/>
      <c r="BH13" s="4"/>
      <c r="BI13" s="4"/>
      <c r="BJ13" s="4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11"/>
      <c r="BV13" s="11"/>
      <c r="BW13" s="21"/>
      <c r="BX13" s="136"/>
      <c r="BY13" s="139"/>
      <c r="BZ13" s="58"/>
    </row>
    <row r="14" spans="1:78" ht="5.25" customHeight="1">
      <c r="A14" s="58"/>
      <c r="B14" s="63"/>
      <c r="C14" s="58"/>
      <c r="D14" s="73"/>
      <c r="E14" s="74"/>
      <c r="F14" s="74"/>
      <c r="G14" s="74"/>
      <c r="H14" s="74"/>
      <c r="I14" s="74"/>
      <c r="J14" s="74"/>
      <c r="K14" s="74"/>
      <c r="L14" s="4"/>
      <c r="M14" s="13"/>
      <c r="N14" s="13"/>
      <c r="O14" s="13"/>
      <c r="P14" s="13"/>
      <c r="Q14" s="7"/>
      <c r="R14" s="13"/>
      <c r="S14" s="13"/>
      <c r="T14" s="13"/>
      <c r="U14" s="13"/>
      <c r="V14" s="4"/>
      <c r="W14" s="65"/>
      <c r="X14" s="65"/>
      <c r="Y14" s="65"/>
      <c r="Z14" s="66"/>
      <c r="AA14" s="4"/>
      <c r="AB14" s="4"/>
      <c r="AC14" s="4"/>
      <c r="AD14" s="4"/>
      <c r="AE14" s="10"/>
      <c r="AF14" s="104"/>
      <c r="AG14" s="65"/>
      <c r="AH14" s="13"/>
      <c r="AI14" s="13"/>
      <c r="AJ14" s="13"/>
      <c r="AK14" s="122"/>
      <c r="AL14" s="65"/>
      <c r="AM14" s="65"/>
      <c r="AN14" s="65"/>
      <c r="AO14" s="65"/>
      <c r="AP14" s="121"/>
      <c r="AQ14" s="13"/>
      <c r="AR14" s="13"/>
      <c r="AS14" s="13"/>
      <c r="AT14" s="65"/>
      <c r="AU14" s="66"/>
      <c r="AV14" s="7"/>
      <c r="AW14" s="4"/>
      <c r="AX14" s="4"/>
      <c r="AY14" s="4"/>
      <c r="AZ14" s="10"/>
      <c r="BA14" s="104"/>
      <c r="BB14" s="64"/>
      <c r="BC14" s="64"/>
      <c r="BD14" s="64"/>
      <c r="BE14" s="4"/>
      <c r="BF14" s="4"/>
      <c r="BG14" s="4"/>
      <c r="BH14" s="4"/>
      <c r="BI14" s="4"/>
      <c r="BJ14" s="4"/>
      <c r="BK14" s="24"/>
      <c r="BL14" s="13"/>
      <c r="BM14" s="13"/>
      <c r="BN14" s="13"/>
      <c r="BO14" s="4"/>
      <c r="BP14" s="74"/>
      <c r="BQ14" s="74"/>
      <c r="BR14" s="74"/>
      <c r="BS14" s="74"/>
      <c r="BT14" s="74"/>
      <c r="BU14" s="74"/>
      <c r="BV14" s="74"/>
      <c r="BW14" s="106"/>
      <c r="BX14" s="136"/>
      <c r="BY14" s="139"/>
      <c r="BZ14" s="58"/>
    </row>
    <row r="15" spans="1:78" ht="5.25" customHeight="1">
      <c r="A15" s="58"/>
      <c r="B15" s="63"/>
      <c r="C15" s="58"/>
      <c r="D15" s="104"/>
      <c r="E15" s="65"/>
      <c r="F15" s="65"/>
      <c r="G15" s="65"/>
      <c r="H15" s="65"/>
      <c r="I15" s="64"/>
      <c r="J15" s="64"/>
      <c r="K15" s="64"/>
      <c r="L15" s="4"/>
      <c r="M15" s="62" t="s">
        <v>73</v>
      </c>
      <c r="N15" s="108"/>
      <c r="O15" s="108"/>
      <c r="P15" s="107"/>
      <c r="Q15" s="7"/>
      <c r="R15" s="4"/>
      <c r="S15" s="4"/>
      <c r="T15" s="4"/>
      <c r="U15" s="4"/>
      <c r="V15" s="13"/>
      <c r="W15" s="65"/>
      <c r="X15" s="65"/>
      <c r="Y15" s="65"/>
      <c r="Z15" s="66"/>
      <c r="AA15" s="104"/>
      <c r="AB15" s="65"/>
      <c r="AC15" s="65"/>
      <c r="AD15" s="65"/>
      <c r="AE15" s="66"/>
      <c r="AF15" s="104"/>
      <c r="AG15" s="65"/>
      <c r="AH15" s="13"/>
      <c r="AI15" s="13"/>
      <c r="AJ15" s="13"/>
      <c r="AK15" s="23"/>
      <c r="AL15" s="4"/>
      <c r="AM15" s="4"/>
      <c r="AN15" s="4"/>
      <c r="AO15" s="4"/>
      <c r="AP15" s="22"/>
      <c r="AQ15" s="13"/>
      <c r="AR15" s="13"/>
      <c r="AS15" s="13"/>
      <c r="AT15" s="65"/>
      <c r="AU15" s="66"/>
      <c r="AV15" s="104"/>
      <c r="AW15" s="65"/>
      <c r="AX15" s="65"/>
      <c r="AY15" s="65"/>
      <c r="AZ15" s="66"/>
      <c r="BA15" s="104"/>
      <c r="BB15" s="64"/>
      <c r="BC15" s="64"/>
      <c r="BD15" s="64"/>
      <c r="BE15" s="4"/>
      <c r="BF15" s="4"/>
      <c r="BG15" s="4"/>
      <c r="BH15" s="4"/>
      <c r="BI15" s="4"/>
      <c r="BJ15" s="4"/>
      <c r="BK15" s="61" t="s">
        <v>75</v>
      </c>
      <c r="BL15" s="108"/>
      <c r="BM15" s="108"/>
      <c r="BN15" s="108"/>
      <c r="BO15" s="4"/>
      <c r="BP15" s="64"/>
      <c r="BQ15" s="64"/>
      <c r="BR15" s="64"/>
      <c r="BS15" s="64"/>
      <c r="BT15" s="64"/>
      <c r="BU15" s="64"/>
      <c r="BV15" s="64"/>
      <c r="BW15" s="66"/>
      <c r="BX15" s="137"/>
      <c r="BY15" s="140"/>
      <c r="BZ15" s="58"/>
    </row>
    <row r="16" spans="1:78" ht="5.25" customHeight="1">
      <c r="A16" s="58">
        <v>1</v>
      </c>
      <c r="B16" s="141" t="str">
        <f>IF(C16,LOOKUP(C16,データ!$A$3:$B$56),"")</f>
        <v>九州朝鮮　            　　中高級学校</v>
      </c>
      <c r="C16" s="58">
        <v>12</v>
      </c>
      <c r="D16" s="104"/>
      <c r="E16" s="113"/>
      <c r="F16" s="113"/>
      <c r="G16" s="113"/>
      <c r="H16" s="113"/>
      <c r="I16" s="64"/>
      <c r="J16" s="113"/>
      <c r="K16" s="113"/>
      <c r="L16" s="4"/>
      <c r="M16" s="108"/>
      <c r="N16" s="108"/>
      <c r="O16" s="108"/>
      <c r="P16" s="107"/>
      <c r="Q16" s="12"/>
      <c r="R16" s="11"/>
      <c r="S16" s="11"/>
      <c r="T16" s="11"/>
      <c r="U16" s="11"/>
      <c r="V16" s="4"/>
      <c r="W16" s="4"/>
      <c r="X16" s="4"/>
      <c r="Y16" s="4"/>
      <c r="Z16" s="10"/>
      <c r="AA16" s="104"/>
      <c r="AB16" s="65"/>
      <c r="AC16" s="65"/>
      <c r="AD16" s="65"/>
      <c r="AE16" s="66"/>
      <c r="AF16" s="104"/>
      <c r="AG16" s="65"/>
      <c r="AH16" s="13"/>
      <c r="AI16" s="13"/>
      <c r="AJ16" s="65"/>
      <c r="AK16" s="65"/>
      <c r="AL16" s="13"/>
      <c r="AM16" s="13"/>
      <c r="AN16" s="13"/>
      <c r="AO16" s="13"/>
      <c r="AP16" s="65"/>
      <c r="AQ16" s="65"/>
      <c r="AR16" s="13"/>
      <c r="AS16" s="13"/>
      <c r="AT16" s="65"/>
      <c r="AU16" s="66"/>
      <c r="AV16" s="104"/>
      <c r="AW16" s="65"/>
      <c r="AX16" s="65"/>
      <c r="AY16" s="65"/>
      <c r="AZ16" s="66"/>
      <c r="BA16" s="7"/>
      <c r="BB16" s="4"/>
      <c r="BC16" s="4"/>
      <c r="BD16" s="4"/>
      <c r="BE16" s="4"/>
      <c r="BF16" s="11"/>
      <c r="BG16" s="11"/>
      <c r="BH16" s="11"/>
      <c r="BI16" s="11"/>
      <c r="BJ16" s="21"/>
      <c r="BK16" s="61"/>
      <c r="BL16" s="108"/>
      <c r="BM16" s="108"/>
      <c r="BN16" s="108"/>
      <c r="BO16" s="4"/>
      <c r="BP16" s="64"/>
      <c r="BQ16" s="64"/>
      <c r="BR16" s="64"/>
      <c r="BS16" s="64"/>
      <c r="BT16" s="64"/>
      <c r="BU16" s="64"/>
      <c r="BV16" s="64"/>
      <c r="BW16" s="66"/>
      <c r="BX16" s="135">
        <v>31</v>
      </c>
      <c r="BY16" s="138" t="str">
        <f>IF(BX16,LOOKUP(BX16,データ!$A$3:$B$56),"")</f>
        <v>筑紫中央</v>
      </c>
      <c r="BZ16" s="58">
        <v>12</v>
      </c>
    </row>
    <row r="17" spans="1:78" ht="5.25" customHeight="1">
      <c r="A17" s="58"/>
      <c r="B17" s="141"/>
      <c r="C17" s="58"/>
      <c r="D17" s="142"/>
      <c r="E17" s="143"/>
      <c r="F17" s="143"/>
      <c r="G17" s="143"/>
      <c r="H17" s="143"/>
      <c r="I17" s="143"/>
      <c r="J17" s="143"/>
      <c r="K17" s="143"/>
      <c r="L17" s="4"/>
      <c r="M17" s="64" t="s">
        <v>221</v>
      </c>
      <c r="N17" s="65"/>
      <c r="O17" s="65"/>
      <c r="P17" s="66"/>
      <c r="Q17" s="7"/>
      <c r="R17" s="13"/>
      <c r="S17" s="13"/>
      <c r="T17" s="13"/>
      <c r="U17" s="10"/>
      <c r="V17" s="7"/>
      <c r="W17" s="4"/>
      <c r="X17" s="64"/>
      <c r="Y17" s="65"/>
      <c r="Z17" s="66"/>
      <c r="AA17" s="4"/>
      <c r="AB17" s="4"/>
      <c r="AC17" s="64"/>
      <c r="AD17" s="65"/>
      <c r="AE17" s="66"/>
      <c r="AF17" s="104"/>
      <c r="AG17" s="65"/>
      <c r="AH17" s="13"/>
      <c r="AI17" s="13"/>
      <c r="AJ17" s="65"/>
      <c r="AK17" s="65"/>
      <c r="AL17" s="13"/>
      <c r="AM17" s="13"/>
      <c r="AN17" s="13"/>
      <c r="AO17" s="13"/>
      <c r="AP17" s="65"/>
      <c r="AQ17" s="65"/>
      <c r="AR17" s="13"/>
      <c r="AS17" s="13"/>
      <c r="AT17" s="65"/>
      <c r="AU17" s="66"/>
      <c r="AV17" s="104"/>
      <c r="AW17" s="65"/>
      <c r="AX17" s="65"/>
      <c r="AY17" s="4"/>
      <c r="AZ17" s="4"/>
      <c r="BA17" s="104"/>
      <c r="BB17" s="64"/>
      <c r="BC17" s="65"/>
      <c r="BD17" s="4"/>
      <c r="BE17" s="10"/>
      <c r="BF17" s="7"/>
      <c r="BG17" s="4"/>
      <c r="BH17" s="4"/>
      <c r="BI17" s="4"/>
      <c r="BJ17" s="4"/>
      <c r="BK17" s="104" t="s">
        <v>225</v>
      </c>
      <c r="BL17" s="64"/>
      <c r="BM17" s="64"/>
      <c r="BN17" s="64"/>
      <c r="BO17" s="4"/>
      <c r="BP17" s="56"/>
      <c r="BQ17" s="56"/>
      <c r="BR17" s="56"/>
      <c r="BS17" s="56"/>
      <c r="BT17" s="56"/>
      <c r="BU17" s="56"/>
      <c r="BV17" s="56"/>
      <c r="BW17" s="105"/>
      <c r="BX17" s="136"/>
      <c r="BY17" s="139"/>
      <c r="BZ17" s="58"/>
    </row>
    <row r="18" spans="1:78" ht="5.25" customHeight="1">
      <c r="A18" s="58"/>
      <c r="B18" s="141"/>
      <c r="C18" s="58"/>
      <c r="D18" s="4"/>
      <c r="E18" s="4"/>
      <c r="F18" s="4"/>
      <c r="G18" s="4"/>
      <c r="H18" s="62" t="s">
        <v>160</v>
      </c>
      <c r="I18" s="62"/>
      <c r="J18" s="62"/>
      <c r="K18" s="62"/>
      <c r="L18" s="7"/>
      <c r="M18" s="65"/>
      <c r="N18" s="65"/>
      <c r="O18" s="65"/>
      <c r="P18" s="66"/>
      <c r="Q18" s="4"/>
      <c r="R18" s="4"/>
      <c r="S18" s="4"/>
      <c r="T18" s="13"/>
      <c r="U18" s="10"/>
      <c r="V18" s="7"/>
      <c r="W18" s="4"/>
      <c r="X18" s="65"/>
      <c r="Y18" s="65"/>
      <c r="Z18" s="66"/>
      <c r="AA18" s="4"/>
      <c r="AB18" s="4"/>
      <c r="AC18" s="65"/>
      <c r="AD18" s="65"/>
      <c r="AE18" s="66"/>
      <c r="AF18" s="104"/>
      <c r="AG18" s="65"/>
      <c r="AH18" s="13"/>
      <c r="AI18" s="13"/>
      <c r="AJ18" s="65"/>
      <c r="AK18" s="65"/>
      <c r="AL18" s="13"/>
      <c r="AM18" s="13"/>
      <c r="AN18" s="13"/>
      <c r="AO18" s="13"/>
      <c r="AP18" s="65"/>
      <c r="AQ18" s="65"/>
      <c r="AR18" s="13"/>
      <c r="AS18" s="13"/>
      <c r="AT18" s="65"/>
      <c r="AU18" s="66"/>
      <c r="AV18" s="104"/>
      <c r="AW18" s="65"/>
      <c r="AX18" s="65"/>
      <c r="AY18" s="4"/>
      <c r="AZ18" s="4"/>
      <c r="BA18" s="104"/>
      <c r="BB18" s="64"/>
      <c r="BC18" s="65"/>
      <c r="BD18" s="4"/>
      <c r="BE18" s="10"/>
      <c r="BF18" s="7"/>
      <c r="BG18" s="4"/>
      <c r="BH18" s="4"/>
      <c r="BI18" s="4"/>
      <c r="BJ18" s="4"/>
      <c r="BK18" s="104"/>
      <c r="BL18" s="64"/>
      <c r="BM18" s="64"/>
      <c r="BN18" s="64"/>
      <c r="BO18" s="4"/>
      <c r="BP18" s="59" t="s">
        <v>162</v>
      </c>
      <c r="BQ18" s="60"/>
      <c r="BR18" s="60"/>
      <c r="BS18" s="60"/>
      <c r="BT18" s="14"/>
      <c r="BU18" s="14"/>
      <c r="BV18" s="14"/>
      <c r="BW18" s="31"/>
      <c r="BX18" s="136"/>
      <c r="BY18" s="139"/>
      <c r="BZ18" s="58"/>
    </row>
    <row r="19" spans="1:78" ht="5.25" customHeight="1">
      <c r="A19" s="58"/>
      <c r="B19" s="141"/>
      <c r="C19" s="58"/>
      <c r="D19" s="4"/>
      <c r="E19" s="4"/>
      <c r="F19" s="4"/>
      <c r="G19" s="4"/>
      <c r="H19" s="62"/>
      <c r="I19" s="62"/>
      <c r="J19" s="62"/>
      <c r="K19" s="62"/>
      <c r="L19" s="12"/>
      <c r="M19" s="11"/>
      <c r="N19" s="11"/>
      <c r="O19" s="11"/>
      <c r="P19" s="21"/>
      <c r="Q19" s="4"/>
      <c r="R19" s="62" t="s">
        <v>77</v>
      </c>
      <c r="S19" s="108"/>
      <c r="T19" s="108"/>
      <c r="U19" s="107"/>
      <c r="V19" s="104"/>
      <c r="W19" s="64"/>
      <c r="X19" s="64"/>
      <c r="Y19" s="64"/>
      <c r="Z19" s="66"/>
      <c r="AA19" s="4"/>
      <c r="AB19" s="4"/>
      <c r="AC19" s="4"/>
      <c r="AD19" s="4"/>
      <c r="AE19" s="10"/>
      <c r="AF19" s="104"/>
      <c r="AG19" s="65"/>
      <c r="AH19" s="13"/>
      <c r="AI19" s="13"/>
      <c r="AJ19" s="65"/>
      <c r="AK19" s="65"/>
      <c r="AL19" s="13"/>
      <c r="AM19" s="13"/>
      <c r="AN19" s="13"/>
      <c r="AO19" s="13"/>
      <c r="AP19" s="65"/>
      <c r="AQ19" s="65"/>
      <c r="AR19" s="13"/>
      <c r="AS19" s="13"/>
      <c r="AT19" s="65"/>
      <c r="AU19" s="66"/>
      <c r="AV19" s="7"/>
      <c r="AW19" s="13"/>
      <c r="AX19" s="4"/>
      <c r="AY19" s="4"/>
      <c r="AZ19" s="4"/>
      <c r="BA19" s="104"/>
      <c r="BB19" s="64"/>
      <c r="BC19" s="64"/>
      <c r="BD19" s="64"/>
      <c r="BE19" s="66"/>
      <c r="BF19" s="61" t="s">
        <v>205</v>
      </c>
      <c r="BG19" s="108"/>
      <c r="BH19" s="108"/>
      <c r="BI19" s="108"/>
      <c r="BJ19" s="4"/>
      <c r="BK19" s="12"/>
      <c r="BL19" s="11"/>
      <c r="BM19" s="11"/>
      <c r="BN19" s="11"/>
      <c r="BO19" s="11"/>
      <c r="BP19" s="61"/>
      <c r="BQ19" s="62"/>
      <c r="BR19" s="62"/>
      <c r="BS19" s="62"/>
      <c r="BT19" s="4"/>
      <c r="BU19" s="4"/>
      <c r="BV19" s="4"/>
      <c r="BW19" s="10"/>
      <c r="BX19" s="137"/>
      <c r="BY19" s="140"/>
      <c r="BZ19" s="58"/>
    </row>
    <row r="20" spans="1:78" ht="5.25" customHeight="1">
      <c r="A20" s="58">
        <v>2</v>
      </c>
      <c r="B20" s="63" t="str">
        <f>IF(C20,LOOKUP(C20,データ!$A$3:$B$56),"")</f>
        <v>合同Ｂ</v>
      </c>
      <c r="C20" s="58">
        <v>54</v>
      </c>
      <c r="D20" s="4"/>
      <c r="E20" s="4"/>
      <c r="F20" s="4"/>
      <c r="G20" s="4"/>
      <c r="H20" s="64" t="s">
        <v>219</v>
      </c>
      <c r="I20" s="64"/>
      <c r="J20" s="64"/>
      <c r="K20" s="66"/>
      <c r="L20" s="73"/>
      <c r="M20" s="74"/>
      <c r="N20" s="74"/>
      <c r="O20" s="74"/>
      <c r="P20" s="74"/>
      <c r="Q20" s="4"/>
      <c r="R20" s="108"/>
      <c r="S20" s="108"/>
      <c r="T20" s="108"/>
      <c r="U20" s="107"/>
      <c r="V20" s="104"/>
      <c r="W20" s="64"/>
      <c r="X20" s="64"/>
      <c r="Y20" s="64"/>
      <c r="Z20" s="66"/>
      <c r="AA20" s="4"/>
      <c r="AB20" s="4"/>
      <c r="AC20" s="4"/>
      <c r="AD20" s="13"/>
      <c r="AE20" s="10"/>
      <c r="AF20" s="13"/>
      <c r="AG20" s="13"/>
      <c r="AH20" s="13"/>
      <c r="AI20" s="13"/>
      <c r="AJ20" s="65"/>
      <c r="AK20" s="65"/>
      <c r="AL20" s="13"/>
      <c r="AM20" s="13"/>
      <c r="AN20" s="13"/>
      <c r="AO20" s="13"/>
      <c r="AP20" s="65"/>
      <c r="AQ20" s="65"/>
      <c r="AR20" s="13"/>
      <c r="AS20" s="13"/>
      <c r="AT20" s="13"/>
      <c r="AU20" s="13"/>
      <c r="AV20" s="7"/>
      <c r="AW20" s="13"/>
      <c r="AX20" s="4"/>
      <c r="AY20" s="4"/>
      <c r="AZ20" s="4"/>
      <c r="BA20" s="104"/>
      <c r="BB20" s="64"/>
      <c r="BC20" s="64"/>
      <c r="BD20" s="64"/>
      <c r="BE20" s="66"/>
      <c r="BF20" s="61"/>
      <c r="BG20" s="108"/>
      <c r="BH20" s="108"/>
      <c r="BI20" s="108"/>
      <c r="BJ20" s="4"/>
      <c r="BK20" s="64"/>
      <c r="BL20" s="64"/>
      <c r="BM20" s="64"/>
      <c r="BN20" s="64"/>
      <c r="BO20" s="66"/>
      <c r="BP20" s="104" t="s">
        <v>233</v>
      </c>
      <c r="BQ20" s="64"/>
      <c r="BR20" s="64"/>
      <c r="BS20" s="64"/>
      <c r="BT20" s="4"/>
      <c r="BU20" s="4"/>
      <c r="BV20" s="4"/>
      <c r="BW20" s="10"/>
      <c r="BX20" s="135">
        <v>53</v>
      </c>
      <c r="BY20" s="138" t="str">
        <f>IF(BX20,LOOKUP(BX20,データ!$A$3:$B$56),"")</f>
        <v>合同Ａ</v>
      </c>
      <c r="BZ20" s="58">
        <v>13</v>
      </c>
    </row>
    <row r="21" spans="1:78" ht="5.25" customHeight="1">
      <c r="A21" s="58"/>
      <c r="B21" s="63"/>
      <c r="C21" s="58"/>
      <c r="D21" s="11"/>
      <c r="E21" s="11"/>
      <c r="F21" s="11"/>
      <c r="G21" s="11"/>
      <c r="H21" s="56"/>
      <c r="I21" s="56"/>
      <c r="J21" s="56"/>
      <c r="K21" s="105"/>
      <c r="L21" s="104"/>
      <c r="M21" s="65"/>
      <c r="N21" s="65"/>
      <c r="O21" s="65"/>
      <c r="P21" s="65"/>
      <c r="Q21" s="4"/>
      <c r="R21" s="64" t="s">
        <v>234</v>
      </c>
      <c r="S21" s="65"/>
      <c r="T21" s="65"/>
      <c r="U21" s="66"/>
      <c r="V21" s="73"/>
      <c r="W21" s="74"/>
      <c r="X21" s="74"/>
      <c r="Y21" s="74"/>
      <c r="Z21" s="74"/>
      <c r="AA21" s="4"/>
      <c r="AB21" s="4"/>
      <c r="AC21" s="4"/>
      <c r="AD21" s="4"/>
      <c r="AE21" s="10"/>
      <c r="AF21" s="13"/>
      <c r="AG21" s="13"/>
      <c r="AH21" s="13"/>
      <c r="AI21" s="13"/>
      <c r="AJ21" s="65"/>
      <c r="AK21" s="65"/>
      <c r="AL21" s="13"/>
      <c r="AM21" s="13"/>
      <c r="AN21" s="13"/>
      <c r="AO21" s="13"/>
      <c r="AP21" s="65"/>
      <c r="AQ21" s="65"/>
      <c r="AR21" s="13"/>
      <c r="AS21" s="13"/>
      <c r="AT21" s="13"/>
      <c r="AU21" s="13"/>
      <c r="AV21" s="7"/>
      <c r="AW21" s="4"/>
      <c r="AX21" s="4"/>
      <c r="AY21" s="4"/>
      <c r="AZ21" s="4"/>
      <c r="BA21" s="74"/>
      <c r="BB21" s="74"/>
      <c r="BC21" s="74"/>
      <c r="BD21" s="74"/>
      <c r="BE21" s="106"/>
      <c r="BF21" s="64" t="s">
        <v>228</v>
      </c>
      <c r="BG21" s="65"/>
      <c r="BH21" s="65"/>
      <c r="BI21" s="65"/>
      <c r="BJ21" s="4"/>
      <c r="BK21" s="64"/>
      <c r="BL21" s="64"/>
      <c r="BM21" s="64"/>
      <c r="BN21" s="64"/>
      <c r="BO21" s="66"/>
      <c r="BP21" s="55"/>
      <c r="BQ21" s="56"/>
      <c r="BR21" s="56"/>
      <c r="BS21" s="56"/>
      <c r="BT21" s="4"/>
      <c r="BU21" s="4"/>
      <c r="BV21" s="4"/>
      <c r="BW21" s="10"/>
      <c r="BX21" s="136"/>
      <c r="BY21" s="139"/>
      <c r="BZ21" s="58"/>
    </row>
    <row r="22" spans="1:78" ht="5.25" customHeight="1">
      <c r="A22" s="58"/>
      <c r="B22" s="63"/>
      <c r="C22" s="58"/>
      <c r="D22" s="73"/>
      <c r="E22" s="111"/>
      <c r="F22" s="111"/>
      <c r="G22" s="111"/>
      <c r="H22" s="111"/>
      <c r="I22" s="74"/>
      <c r="J22" s="111"/>
      <c r="K22" s="111"/>
      <c r="L22" s="4"/>
      <c r="M22" s="4"/>
      <c r="N22" s="64"/>
      <c r="O22" s="64"/>
      <c r="P22" s="64"/>
      <c r="Q22" s="4"/>
      <c r="R22" s="65"/>
      <c r="S22" s="65"/>
      <c r="T22" s="65"/>
      <c r="U22" s="66"/>
      <c r="V22" s="104"/>
      <c r="W22" s="64"/>
      <c r="X22" s="64"/>
      <c r="Y22" s="64"/>
      <c r="Z22" s="64"/>
      <c r="AA22" s="4"/>
      <c r="AB22" s="4"/>
      <c r="AC22" s="4"/>
      <c r="AD22" s="4"/>
      <c r="AE22" s="10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7"/>
      <c r="AW22" s="4"/>
      <c r="AX22" s="4"/>
      <c r="AY22" s="4"/>
      <c r="AZ22" s="4"/>
      <c r="BA22" s="64"/>
      <c r="BB22" s="64"/>
      <c r="BC22" s="64"/>
      <c r="BD22" s="64"/>
      <c r="BE22" s="66"/>
      <c r="BF22" s="64"/>
      <c r="BG22" s="65"/>
      <c r="BH22" s="65"/>
      <c r="BI22" s="65"/>
      <c r="BJ22" s="4"/>
      <c r="BK22" s="64"/>
      <c r="BL22" s="64"/>
      <c r="BM22" s="65"/>
      <c r="BN22" s="4"/>
      <c r="BO22" s="4"/>
      <c r="BP22" s="74"/>
      <c r="BQ22" s="74"/>
      <c r="BR22" s="74"/>
      <c r="BS22" s="74"/>
      <c r="BT22" s="74"/>
      <c r="BU22" s="74"/>
      <c r="BV22" s="74"/>
      <c r="BW22" s="106"/>
      <c r="BX22" s="136"/>
      <c r="BY22" s="139"/>
      <c r="BZ22" s="58"/>
    </row>
    <row r="23" spans="1:78" ht="5.25" customHeight="1">
      <c r="A23" s="58"/>
      <c r="B23" s="63"/>
      <c r="C23" s="58"/>
      <c r="D23" s="112"/>
      <c r="E23" s="113"/>
      <c r="F23" s="113"/>
      <c r="G23" s="113"/>
      <c r="H23" s="113"/>
      <c r="I23" s="113"/>
      <c r="J23" s="113"/>
      <c r="K23" s="113"/>
      <c r="L23" s="4"/>
      <c r="M23" s="4"/>
      <c r="N23" s="64"/>
      <c r="O23" s="64"/>
      <c r="P23" s="64"/>
      <c r="Q23" s="4"/>
      <c r="R23" s="4"/>
      <c r="S23" s="4"/>
      <c r="T23" s="4"/>
      <c r="U23" s="10"/>
      <c r="V23" s="7"/>
      <c r="W23" s="4"/>
      <c r="X23" s="64"/>
      <c r="Y23" s="64"/>
      <c r="Z23" s="64"/>
      <c r="AA23" s="4"/>
      <c r="AB23" s="4"/>
      <c r="AC23" s="4"/>
      <c r="AD23" s="4"/>
      <c r="AE23" s="10"/>
      <c r="AF23" s="13"/>
      <c r="AG23" s="13"/>
      <c r="AH23" s="65"/>
      <c r="AI23" s="65"/>
      <c r="AJ23" s="65"/>
      <c r="AK23" s="13"/>
      <c r="AL23" s="13"/>
      <c r="AM23" s="13"/>
      <c r="AN23" s="13"/>
      <c r="AO23" s="13"/>
      <c r="AP23" s="13"/>
      <c r="AQ23" s="65"/>
      <c r="AR23" s="65"/>
      <c r="AS23" s="65"/>
      <c r="AT23" s="13"/>
      <c r="AU23" s="13"/>
      <c r="AV23" s="7"/>
      <c r="AW23" s="4"/>
      <c r="AX23" s="4"/>
      <c r="AY23" s="4"/>
      <c r="AZ23" s="4"/>
      <c r="BA23" s="64"/>
      <c r="BB23" s="64"/>
      <c r="BC23" s="64"/>
      <c r="BD23" s="4"/>
      <c r="BE23" s="10"/>
      <c r="BF23" s="4"/>
      <c r="BG23" s="4"/>
      <c r="BH23" s="4"/>
      <c r="BI23" s="4"/>
      <c r="BJ23" s="4"/>
      <c r="BK23" s="64"/>
      <c r="BL23" s="64"/>
      <c r="BM23" s="65"/>
      <c r="BN23" s="4"/>
      <c r="BO23" s="4"/>
      <c r="BP23" s="64"/>
      <c r="BQ23" s="64"/>
      <c r="BR23" s="64"/>
      <c r="BS23" s="64"/>
      <c r="BT23" s="64"/>
      <c r="BU23" s="64"/>
      <c r="BV23" s="64"/>
      <c r="BW23" s="66"/>
      <c r="BX23" s="137"/>
      <c r="BY23" s="140"/>
      <c r="BZ23" s="58"/>
    </row>
    <row r="24" spans="1:78" ht="5.25" customHeight="1">
      <c r="A24" s="58" t="s">
        <v>12</v>
      </c>
      <c r="B24" s="63" t="str">
        <f>IF(C24,LOOKUP(C24,データ!$A$3:$B$56),"")</f>
        <v>西南学院</v>
      </c>
      <c r="C24" s="58">
        <v>27</v>
      </c>
      <c r="D24" s="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0"/>
      <c r="V24" s="7"/>
      <c r="W24" s="4"/>
      <c r="X24" s="64"/>
      <c r="Y24" s="64"/>
      <c r="Z24" s="64"/>
      <c r="AA24" s="4"/>
      <c r="AB24" s="4"/>
      <c r="AC24" s="4"/>
      <c r="AD24" s="4"/>
      <c r="AE24" s="10"/>
      <c r="AF24" s="13"/>
      <c r="AG24" s="13"/>
      <c r="AH24" s="65"/>
      <c r="AI24" s="65"/>
      <c r="AJ24" s="65"/>
      <c r="AK24" s="13"/>
      <c r="AL24" s="13"/>
      <c r="AM24" s="13"/>
      <c r="AN24" s="13"/>
      <c r="AO24" s="13"/>
      <c r="AP24" s="13"/>
      <c r="AQ24" s="65"/>
      <c r="AR24" s="65"/>
      <c r="AS24" s="65"/>
      <c r="AT24" s="13"/>
      <c r="AU24" s="13"/>
      <c r="AV24" s="7"/>
      <c r="AW24" s="4"/>
      <c r="AX24" s="4"/>
      <c r="AY24" s="4"/>
      <c r="AZ24" s="4"/>
      <c r="BA24" s="64"/>
      <c r="BB24" s="64"/>
      <c r="BC24" s="64"/>
      <c r="BD24" s="4"/>
      <c r="BE24" s="10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10"/>
      <c r="BX24" s="58">
        <v>17</v>
      </c>
      <c r="BY24" s="63" t="str">
        <f>IF(BX24,LOOKUP(BX24,データ!$A$3:$B$56),"")</f>
        <v>糸島</v>
      </c>
      <c r="BZ24" s="58" t="s">
        <v>24</v>
      </c>
    </row>
    <row r="25" spans="1:78" ht="5.25" customHeight="1">
      <c r="A25" s="58"/>
      <c r="B25" s="63"/>
      <c r="C25" s="58"/>
      <c r="D25" s="1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21"/>
      <c r="V25" s="7"/>
      <c r="W25" s="4"/>
      <c r="X25" s="4"/>
      <c r="Y25" s="4"/>
      <c r="Z25" s="4"/>
      <c r="AA25" s="4"/>
      <c r="AB25" s="4"/>
      <c r="AC25" s="4"/>
      <c r="AD25" s="4"/>
      <c r="AE25" s="10"/>
      <c r="AF25" s="104"/>
      <c r="AG25" s="65"/>
      <c r="AH25" s="65"/>
      <c r="AI25" s="65"/>
      <c r="AJ25" s="65"/>
      <c r="AK25" s="13"/>
      <c r="AL25" s="13"/>
      <c r="AM25" s="13"/>
      <c r="AN25" s="13"/>
      <c r="AO25" s="13"/>
      <c r="AP25" s="13"/>
      <c r="AQ25" s="65"/>
      <c r="AR25" s="65"/>
      <c r="AS25" s="65"/>
      <c r="AT25" s="65"/>
      <c r="AU25" s="66"/>
      <c r="AV25" s="7"/>
      <c r="AW25" s="4"/>
      <c r="AX25" s="4"/>
      <c r="AY25" s="4"/>
      <c r="AZ25" s="4"/>
      <c r="BA25" s="4"/>
      <c r="BB25" s="4"/>
      <c r="BC25" s="4"/>
      <c r="BD25" s="4"/>
      <c r="BE25" s="10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10"/>
      <c r="BX25" s="58"/>
      <c r="BY25" s="63"/>
      <c r="BZ25" s="58"/>
    </row>
    <row r="26" spans="1:78" ht="5.25" customHeight="1">
      <c r="A26" s="58"/>
      <c r="B26" s="63"/>
      <c r="C26" s="58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4"/>
      <c r="R26" s="4"/>
      <c r="S26" s="4"/>
      <c r="T26" s="4"/>
      <c r="U26" s="4"/>
      <c r="V26" s="13"/>
      <c r="W26" s="13"/>
      <c r="X26" s="13"/>
      <c r="Y26" s="13"/>
      <c r="Z26" s="13"/>
      <c r="AA26" s="4"/>
      <c r="AB26" s="62" t="s">
        <v>83</v>
      </c>
      <c r="AC26" s="62"/>
      <c r="AD26" s="62"/>
      <c r="AE26" s="107"/>
      <c r="AF26" s="104"/>
      <c r="AG26" s="65"/>
      <c r="AH26" s="65"/>
      <c r="AI26" s="65"/>
      <c r="AJ26" s="65"/>
      <c r="AK26" s="65"/>
      <c r="AL26" s="65"/>
      <c r="AM26" s="13"/>
      <c r="AN26" s="13"/>
      <c r="AO26" s="65"/>
      <c r="AP26" s="65"/>
      <c r="AQ26" s="65"/>
      <c r="AR26" s="65"/>
      <c r="AS26" s="65"/>
      <c r="AT26" s="65"/>
      <c r="AU26" s="66"/>
      <c r="AV26" s="61" t="s">
        <v>95</v>
      </c>
      <c r="AW26" s="62"/>
      <c r="AX26" s="62"/>
      <c r="AY26" s="62"/>
      <c r="AZ26" s="4"/>
      <c r="BA26" s="13"/>
      <c r="BB26" s="13"/>
      <c r="BC26" s="13"/>
      <c r="BD26" s="13"/>
      <c r="BE26" s="13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31"/>
      <c r="BX26" s="58"/>
      <c r="BY26" s="63"/>
      <c r="BZ26" s="58"/>
    </row>
    <row r="27" spans="1:78" ht="5.25" customHeight="1">
      <c r="A27" s="58"/>
      <c r="B27" s="63"/>
      <c r="C27" s="5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4"/>
      <c r="R27" s="4"/>
      <c r="S27" s="4"/>
      <c r="T27" s="4"/>
      <c r="U27" s="4"/>
      <c r="V27" s="13"/>
      <c r="W27" s="13"/>
      <c r="X27" s="13"/>
      <c r="Y27" s="13"/>
      <c r="Z27" s="13"/>
      <c r="AA27" s="4"/>
      <c r="AB27" s="62"/>
      <c r="AC27" s="62"/>
      <c r="AD27" s="62"/>
      <c r="AE27" s="107"/>
      <c r="AF27" s="13"/>
      <c r="AG27" s="13"/>
      <c r="AH27" s="13"/>
      <c r="AI27" s="13"/>
      <c r="AJ27" s="13"/>
      <c r="AK27" s="65"/>
      <c r="AL27" s="65"/>
      <c r="AM27" s="13"/>
      <c r="AN27" s="13"/>
      <c r="AO27" s="65"/>
      <c r="AP27" s="65"/>
      <c r="AQ27" s="13"/>
      <c r="AR27" s="13"/>
      <c r="AS27" s="13"/>
      <c r="AT27" s="13"/>
      <c r="AU27" s="13"/>
      <c r="AV27" s="61"/>
      <c r="AW27" s="62"/>
      <c r="AX27" s="62"/>
      <c r="AY27" s="62"/>
      <c r="AZ27" s="4"/>
      <c r="BA27" s="13"/>
      <c r="BB27" s="13"/>
      <c r="BC27" s="13"/>
      <c r="BD27" s="13"/>
      <c r="BE27" s="13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10"/>
      <c r="BX27" s="58"/>
      <c r="BY27" s="63"/>
      <c r="BZ27" s="58"/>
    </row>
    <row r="28" spans="1:78" ht="5.25" customHeight="1">
      <c r="A28" s="58" t="s">
        <v>25</v>
      </c>
      <c r="B28" s="63" t="str">
        <f>IF(C28,LOOKUP(C28,データ!$A$3:$B$56),"")</f>
        <v>城南</v>
      </c>
      <c r="C28" s="58">
        <v>24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4"/>
      <c r="R28" s="4"/>
      <c r="S28" s="4"/>
      <c r="T28" s="4"/>
      <c r="U28" s="4"/>
      <c r="V28" s="13"/>
      <c r="W28" s="13"/>
      <c r="X28" s="13"/>
      <c r="Y28" s="13"/>
      <c r="Z28" s="13"/>
      <c r="AA28" s="4"/>
      <c r="AB28" s="64"/>
      <c r="AC28" s="64"/>
      <c r="AD28" s="64"/>
      <c r="AE28" s="66"/>
      <c r="AF28" s="14"/>
      <c r="AG28" s="14"/>
      <c r="AH28" s="14"/>
      <c r="AI28" s="14"/>
      <c r="AJ28" s="31"/>
      <c r="AK28" s="104"/>
      <c r="AL28" s="65"/>
      <c r="AM28" s="13"/>
      <c r="AN28" s="13"/>
      <c r="AO28" s="65"/>
      <c r="AP28" s="66"/>
      <c r="AQ28" s="24"/>
      <c r="AR28" s="14"/>
      <c r="AS28" s="14"/>
      <c r="AT28" s="14"/>
      <c r="AU28" s="14"/>
      <c r="AV28" s="104"/>
      <c r="AW28" s="64"/>
      <c r="AX28" s="64"/>
      <c r="AY28" s="64"/>
      <c r="AZ28" s="4"/>
      <c r="BA28" s="13"/>
      <c r="BB28" s="13"/>
      <c r="BC28" s="13"/>
      <c r="BD28" s="13"/>
      <c r="BE28" s="13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10"/>
      <c r="BX28" s="58">
        <v>3</v>
      </c>
      <c r="BY28" s="63" t="str">
        <f>IF(BX28,LOOKUP(BX28,データ!$A$3:$B$56),"")</f>
        <v>小倉工業</v>
      </c>
      <c r="BZ28" s="58" t="s">
        <v>23</v>
      </c>
    </row>
    <row r="29" spans="1:78" ht="5.25" customHeight="1">
      <c r="A29" s="58"/>
      <c r="B29" s="63"/>
      <c r="C29" s="5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3"/>
      <c r="W29" s="13"/>
      <c r="X29" s="13"/>
      <c r="Y29" s="13"/>
      <c r="Z29" s="13"/>
      <c r="AA29" s="4"/>
      <c r="AB29" s="64"/>
      <c r="AC29" s="64"/>
      <c r="AD29" s="64"/>
      <c r="AE29" s="66"/>
      <c r="AF29" s="104"/>
      <c r="AG29" s="65"/>
      <c r="AH29" s="65"/>
      <c r="AI29" s="65"/>
      <c r="AJ29" s="66"/>
      <c r="AK29" s="104"/>
      <c r="AL29" s="65"/>
      <c r="AM29" s="13"/>
      <c r="AN29" s="13"/>
      <c r="AO29" s="65"/>
      <c r="AP29" s="66"/>
      <c r="AQ29" s="104"/>
      <c r="AR29" s="65"/>
      <c r="AS29" s="65"/>
      <c r="AT29" s="65"/>
      <c r="AU29" s="66"/>
      <c r="AV29" s="104"/>
      <c r="AW29" s="64"/>
      <c r="AX29" s="64"/>
      <c r="AY29" s="64"/>
      <c r="AZ29" s="4"/>
      <c r="BA29" s="13"/>
      <c r="BB29" s="13"/>
      <c r="BC29" s="13"/>
      <c r="BD29" s="13"/>
      <c r="BE29" s="13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21"/>
      <c r="BX29" s="58"/>
      <c r="BY29" s="63"/>
      <c r="BZ29" s="58"/>
    </row>
    <row r="30" spans="1:78" ht="5.25" customHeight="1">
      <c r="A30" s="58"/>
      <c r="B30" s="63"/>
      <c r="C30" s="58"/>
      <c r="D30" s="4"/>
      <c r="E30" s="4"/>
      <c r="F30" s="4"/>
      <c r="G30" s="4"/>
      <c r="H30" s="4"/>
      <c r="I30" s="4"/>
      <c r="J30" s="4"/>
      <c r="K30" s="4"/>
      <c r="L30" s="4"/>
      <c r="M30" s="4"/>
      <c r="N30" s="37"/>
      <c r="O30" s="4"/>
      <c r="P30" s="4"/>
      <c r="Q30" s="4"/>
      <c r="R30" s="4"/>
      <c r="S30" s="4"/>
      <c r="T30" s="4"/>
      <c r="U30" s="10"/>
      <c r="V30" s="13"/>
      <c r="W30" s="13"/>
      <c r="X30" s="13"/>
      <c r="Y30" s="13"/>
      <c r="Z30" s="13"/>
      <c r="AA30" s="4"/>
      <c r="AB30" s="4"/>
      <c r="AC30" s="4"/>
      <c r="AD30" s="4"/>
      <c r="AE30" s="10"/>
      <c r="AF30" s="104"/>
      <c r="AG30" s="65"/>
      <c r="AH30" s="65"/>
      <c r="AI30" s="65"/>
      <c r="AJ30" s="66"/>
      <c r="AK30" s="104"/>
      <c r="AL30" s="65"/>
      <c r="AM30" s="13"/>
      <c r="AN30" s="13"/>
      <c r="AO30" s="65"/>
      <c r="AP30" s="66"/>
      <c r="AQ30" s="104"/>
      <c r="AR30" s="65"/>
      <c r="AS30" s="65"/>
      <c r="AT30" s="65"/>
      <c r="AU30" s="66"/>
      <c r="AV30" s="7"/>
      <c r="AW30" s="4"/>
      <c r="AX30" s="4"/>
      <c r="AY30" s="4"/>
      <c r="AZ30" s="4"/>
      <c r="BA30" s="13"/>
      <c r="BB30" s="13"/>
      <c r="BC30" s="13"/>
      <c r="BD30" s="13"/>
      <c r="BE30" s="13"/>
      <c r="BF30" s="7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10"/>
      <c r="BX30" s="58"/>
      <c r="BY30" s="63"/>
      <c r="BZ30" s="58"/>
    </row>
    <row r="31" spans="1:78" ht="5.25" customHeight="1">
      <c r="A31" s="58"/>
      <c r="B31" s="63"/>
      <c r="C31" s="58"/>
      <c r="D31" s="4"/>
      <c r="E31" s="4"/>
      <c r="F31" s="4"/>
      <c r="G31" s="4"/>
      <c r="H31" s="4"/>
      <c r="I31" s="4"/>
      <c r="J31" s="4"/>
      <c r="K31" s="4"/>
      <c r="L31" s="4"/>
      <c r="M31" s="4"/>
      <c r="N31" s="13"/>
      <c r="O31" s="13"/>
      <c r="P31" s="13"/>
      <c r="Q31" s="4"/>
      <c r="R31" s="4"/>
      <c r="S31" s="4"/>
      <c r="T31" s="4"/>
      <c r="U31" s="10"/>
      <c r="V31" s="4"/>
      <c r="W31" s="4"/>
      <c r="X31" s="64"/>
      <c r="Y31" s="64"/>
      <c r="Z31" s="64"/>
      <c r="AA31" s="4"/>
      <c r="AB31" s="4"/>
      <c r="AC31" s="4"/>
      <c r="AD31" s="4"/>
      <c r="AE31" s="10"/>
      <c r="AF31" s="4"/>
      <c r="AG31" s="4"/>
      <c r="AH31" s="64"/>
      <c r="AI31" s="65"/>
      <c r="AJ31" s="66"/>
      <c r="AK31" s="104"/>
      <c r="AL31" s="65"/>
      <c r="AM31" s="13"/>
      <c r="AN31" s="13"/>
      <c r="AO31" s="65"/>
      <c r="AP31" s="66"/>
      <c r="AQ31" s="104"/>
      <c r="AR31" s="65"/>
      <c r="AS31" s="65"/>
      <c r="AT31" s="4"/>
      <c r="AU31" s="4"/>
      <c r="AV31" s="7"/>
      <c r="AW31" s="4"/>
      <c r="AX31" s="4"/>
      <c r="AY31" s="4"/>
      <c r="AZ31" s="4"/>
      <c r="BA31" s="64"/>
      <c r="BB31" s="64"/>
      <c r="BC31" s="64"/>
      <c r="BD31" s="4"/>
      <c r="BE31" s="10"/>
      <c r="BF31" s="7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10"/>
      <c r="BX31" s="58"/>
      <c r="BY31" s="63"/>
      <c r="BZ31" s="58"/>
    </row>
    <row r="32" spans="1:78" ht="5.25" customHeight="1">
      <c r="A32" s="110">
        <v>3</v>
      </c>
      <c r="B32" s="63" t="str">
        <f>IF(C32,LOOKUP(C32,データ!$A$3:$B$56),"")</f>
        <v>太宰府</v>
      </c>
      <c r="C32" s="58">
        <v>49</v>
      </c>
      <c r="D32" s="104"/>
      <c r="E32" s="64"/>
      <c r="F32" s="64"/>
      <c r="G32" s="64"/>
      <c r="H32" s="64"/>
      <c r="I32" s="64"/>
      <c r="J32" s="64"/>
      <c r="K32" s="64"/>
      <c r="L32" s="4"/>
      <c r="M32" s="4"/>
      <c r="N32" s="65"/>
      <c r="O32" s="65"/>
      <c r="P32" s="65"/>
      <c r="Q32" s="4"/>
      <c r="R32" s="4"/>
      <c r="S32" s="4"/>
      <c r="T32" s="4"/>
      <c r="U32" s="10"/>
      <c r="V32" s="4"/>
      <c r="W32" s="4"/>
      <c r="X32" s="64"/>
      <c r="Y32" s="64"/>
      <c r="Z32" s="64"/>
      <c r="AA32" s="4"/>
      <c r="AB32" s="4"/>
      <c r="AC32" s="4"/>
      <c r="AD32" s="4"/>
      <c r="AE32" s="10"/>
      <c r="AF32" s="4"/>
      <c r="AG32" s="4"/>
      <c r="AH32" s="65"/>
      <c r="AI32" s="65"/>
      <c r="AJ32" s="66"/>
      <c r="AK32" s="104"/>
      <c r="AL32" s="65"/>
      <c r="AM32" s="13"/>
      <c r="AN32" s="13"/>
      <c r="AO32" s="65"/>
      <c r="AP32" s="66"/>
      <c r="AQ32" s="104"/>
      <c r="AR32" s="65"/>
      <c r="AS32" s="65"/>
      <c r="AT32" s="4"/>
      <c r="AU32" s="4"/>
      <c r="AV32" s="7"/>
      <c r="AW32" s="4"/>
      <c r="AX32" s="4"/>
      <c r="AY32" s="4"/>
      <c r="AZ32" s="4"/>
      <c r="BA32" s="64"/>
      <c r="BB32" s="64"/>
      <c r="BC32" s="64"/>
      <c r="BD32" s="4"/>
      <c r="BE32" s="10"/>
      <c r="BF32" s="7"/>
      <c r="BG32" s="4"/>
      <c r="BH32" s="4"/>
      <c r="BI32" s="4"/>
      <c r="BJ32" s="4"/>
      <c r="BK32" s="64"/>
      <c r="BL32" s="64"/>
      <c r="BM32" s="64"/>
      <c r="BN32" s="4"/>
      <c r="BO32" s="4"/>
      <c r="BP32" s="64"/>
      <c r="BQ32" s="64"/>
      <c r="BR32" s="64"/>
      <c r="BS32" s="64"/>
      <c r="BT32" s="64"/>
      <c r="BU32" s="64"/>
      <c r="BV32" s="64"/>
      <c r="BW32" s="66"/>
      <c r="BX32" s="58">
        <v>8</v>
      </c>
      <c r="BY32" s="144" t="str">
        <f>IF(BX32,LOOKUP(BX32,データ!$A$3:$B$56),"")</f>
        <v>門司・門司学園</v>
      </c>
      <c r="BZ32" s="110">
        <v>14</v>
      </c>
    </row>
    <row r="33" spans="1:78" ht="5.25" customHeight="1">
      <c r="A33" s="110"/>
      <c r="B33" s="63"/>
      <c r="C33" s="58"/>
      <c r="D33" s="104"/>
      <c r="E33" s="64"/>
      <c r="F33" s="64"/>
      <c r="G33" s="64"/>
      <c r="H33" s="64"/>
      <c r="I33" s="64"/>
      <c r="J33" s="64"/>
      <c r="K33" s="64"/>
      <c r="L33" s="4"/>
      <c r="M33" s="4"/>
      <c r="N33" s="65"/>
      <c r="O33" s="65"/>
      <c r="P33" s="65"/>
      <c r="Q33" s="4"/>
      <c r="R33" s="62" t="s">
        <v>78</v>
      </c>
      <c r="S33" s="108"/>
      <c r="T33" s="108"/>
      <c r="U33" s="107"/>
      <c r="V33" s="104"/>
      <c r="W33" s="64"/>
      <c r="X33" s="64"/>
      <c r="Y33" s="64"/>
      <c r="Z33" s="64"/>
      <c r="AA33" s="4"/>
      <c r="AB33" s="4"/>
      <c r="AC33" s="4"/>
      <c r="AD33" s="4"/>
      <c r="AE33" s="10"/>
      <c r="AF33" s="4"/>
      <c r="AG33" s="4"/>
      <c r="AH33" s="4"/>
      <c r="AI33" s="13"/>
      <c r="AJ33" s="10"/>
      <c r="AK33" s="104"/>
      <c r="AL33" s="65"/>
      <c r="AM33" s="13"/>
      <c r="AN33" s="13"/>
      <c r="AO33" s="65"/>
      <c r="AP33" s="66"/>
      <c r="AQ33" s="7"/>
      <c r="AR33" s="13"/>
      <c r="AS33" s="4"/>
      <c r="AT33" s="4"/>
      <c r="AU33" s="4"/>
      <c r="AV33" s="7"/>
      <c r="AW33" s="4"/>
      <c r="AX33" s="4"/>
      <c r="AY33" s="4"/>
      <c r="AZ33" s="4"/>
      <c r="BA33" s="64"/>
      <c r="BB33" s="65"/>
      <c r="BC33" s="65"/>
      <c r="BD33" s="65"/>
      <c r="BE33" s="66"/>
      <c r="BF33" s="61" t="s">
        <v>206</v>
      </c>
      <c r="BG33" s="108"/>
      <c r="BH33" s="108"/>
      <c r="BI33" s="108"/>
      <c r="BJ33" s="4"/>
      <c r="BK33" s="64"/>
      <c r="BL33" s="64"/>
      <c r="BM33" s="64"/>
      <c r="BN33" s="4"/>
      <c r="BO33" s="4"/>
      <c r="BP33" s="64"/>
      <c r="BQ33" s="64"/>
      <c r="BR33" s="64"/>
      <c r="BS33" s="64"/>
      <c r="BT33" s="64"/>
      <c r="BU33" s="64"/>
      <c r="BV33" s="64"/>
      <c r="BW33" s="66"/>
      <c r="BX33" s="58"/>
      <c r="BY33" s="144"/>
      <c r="BZ33" s="110"/>
    </row>
    <row r="34" spans="1:78" ht="5.25" customHeight="1">
      <c r="A34" s="110"/>
      <c r="B34" s="63"/>
      <c r="C34" s="58"/>
      <c r="D34" s="24"/>
      <c r="E34" s="14"/>
      <c r="F34" s="14"/>
      <c r="G34" s="14"/>
      <c r="H34" s="60" t="s">
        <v>161</v>
      </c>
      <c r="I34" s="60"/>
      <c r="J34" s="60"/>
      <c r="K34" s="109"/>
      <c r="L34" s="104"/>
      <c r="M34" s="65"/>
      <c r="N34" s="65"/>
      <c r="O34" s="65"/>
      <c r="P34" s="65"/>
      <c r="Q34" s="4"/>
      <c r="R34" s="108"/>
      <c r="S34" s="108"/>
      <c r="T34" s="108"/>
      <c r="U34" s="107"/>
      <c r="V34" s="55"/>
      <c r="W34" s="56"/>
      <c r="X34" s="56"/>
      <c r="Y34" s="56"/>
      <c r="Z34" s="56"/>
      <c r="AA34" s="4"/>
      <c r="AB34" s="4"/>
      <c r="AC34" s="4"/>
      <c r="AD34" s="4"/>
      <c r="AE34" s="10"/>
      <c r="AF34" s="4"/>
      <c r="AG34" s="4"/>
      <c r="AH34" s="4"/>
      <c r="AI34" s="13"/>
      <c r="AJ34" s="10"/>
      <c r="AK34" s="13"/>
      <c r="AL34" s="13"/>
      <c r="AM34" s="13"/>
      <c r="AN34" s="13"/>
      <c r="AO34" s="13"/>
      <c r="AP34" s="13"/>
      <c r="AQ34" s="7"/>
      <c r="AR34" s="13"/>
      <c r="AS34" s="4"/>
      <c r="AT34" s="4"/>
      <c r="AU34" s="4"/>
      <c r="AV34" s="7"/>
      <c r="AW34" s="4"/>
      <c r="AX34" s="4"/>
      <c r="AY34" s="4"/>
      <c r="AZ34" s="4"/>
      <c r="BA34" s="56"/>
      <c r="BB34" s="56"/>
      <c r="BC34" s="56"/>
      <c r="BD34" s="56"/>
      <c r="BE34" s="105"/>
      <c r="BF34" s="61"/>
      <c r="BG34" s="108"/>
      <c r="BH34" s="108"/>
      <c r="BI34" s="108"/>
      <c r="BJ34" s="4"/>
      <c r="BK34" s="64"/>
      <c r="BL34" s="64"/>
      <c r="BM34" s="64"/>
      <c r="BN34" s="64"/>
      <c r="BO34" s="66"/>
      <c r="BP34" s="59" t="s">
        <v>163</v>
      </c>
      <c r="BQ34" s="60"/>
      <c r="BR34" s="60"/>
      <c r="BS34" s="60"/>
      <c r="BT34" s="14"/>
      <c r="BU34" s="14"/>
      <c r="BV34" s="14"/>
      <c r="BW34" s="31"/>
      <c r="BX34" s="58"/>
      <c r="BY34" s="144"/>
      <c r="BZ34" s="110"/>
    </row>
    <row r="35" spans="1:78" ht="5.25" customHeight="1">
      <c r="A35" s="110"/>
      <c r="B35" s="63"/>
      <c r="C35" s="58"/>
      <c r="D35" s="7"/>
      <c r="E35" s="4"/>
      <c r="F35" s="4"/>
      <c r="G35" s="4"/>
      <c r="H35" s="108"/>
      <c r="I35" s="108"/>
      <c r="J35" s="108"/>
      <c r="K35" s="107"/>
      <c r="L35" s="55"/>
      <c r="M35" s="56"/>
      <c r="N35" s="56"/>
      <c r="O35" s="56"/>
      <c r="P35" s="56"/>
      <c r="Q35" s="64" t="s">
        <v>235</v>
      </c>
      <c r="R35" s="65"/>
      <c r="S35" s="65"/>
      <c r="T35" s="65"/>
      <c r="U35" s="66"/>
      <c r="V35" s="73"/>
      <c r="W35" s="74"/>
      <c r="X35" s="74"/>
      <c r="Y35" s="74"/>
      <c r="Z35" s="106"/>
      <c r="AA35" s="4"/>
      <c r="AB35" s="4"/>
      <c r="AC35" s="4"/>
      <c r="AD35" s="4"/>
      <c r="AE35" s="10"/>
      <c r="AF35" s="4"/>
      <c r="AG35" s="4"/>
      <c r="AH35" s="4"/>
      <c r="AI35" s="13"/>
      <c r="AJ35" s="10"/>
      <c r="AK35" s="13"/>
      <c r="AL35" s="13"/>
      <c r="AM35" s="13"/>
      <c r="AN35" s="13"/>
      <c r="AO35" s="13"/>
      <c r="AP35" s="13"/>
      <c r="AQ35" s="7"/>
      <c r="AR35" s="13"/>
      <c r="AS35" s="4"/>
      <c r="AT35" s="4"/>
      <c r="AU35" s="4"/>
      <c r="AV35" s="7"/>
      <c r="AW35" s="4"/>
      <c r="AX35" s="4"/>
      <c r="AY35" s="4"/>
      <c r="AZ35" s="4"/>
      <c r="BA35" s="73"/>
      <c r="BB35" s="74"/>
      <c r="BC35" s="74"/>
      <c r="BD35" s="74"/>
      <c r="BE35" s="106"/>
      <c r="BF35" s="145" t="s">
        <v>238</v>
      </c>
      <c r="BG35" s="146"/>
      <c r="BH35" s="146"/>
      <c r="BI35" s="146"/>
      <c r="BJ35" s="65"/>
      <c r="BK35" s="56"/>
      <c r="BL35" s="56"/>
      <c r="BM35" s="56"/>
      <c r="BN35" s="56"/>
      <c r="BO35" s="105"/>
      <c r="BP35" s="61"/>
      <c r="BQ35" s="62"/>
      <c r="BR35" s="62"/>
      <c r="BS35" s="62"/>
      <c r="BT35" s="4"/>
      <c r="BU35" s="4"/>
      <c r="BV35" s="4"/>
      <c r="BW35" s="10"/>
      <c r="BX35" s="58"/>
      <c r="BY35" s="144"/>
      <c r="BZ35" s="110"/>
    </row>
    <row r="36" spans="1:78" ht="5.25" customHeight="1">
      <c r="A36" s="58">
        <v>4</v>
      </c>
      <c r="B36" s="63" t="str">
        <f>IF(C36,LOOKUP(C36,データ!$A$3:$B$56),"")</f>
        <v>北筑</v>
      </c>
      <c r="C36" s="58">
        <v>6</v>
      </c>
      <c r="D36" s="7"/>
      <c r="E36" s="4"/>
      <c r="F36" s="4"/>
      <c r="G36" s="4"/>
      <c r="H36" s="64" t="s">
        <v>220</v>
      </c>
      <c r="I36" s="65"/>
      <c r="J36" s="65"/>
      <c r="K36" s="66"/>
      <c r="L36" s="24"/>
      <c r="M36" s="14"/>
      <c r="N36" s="14"/>
      <c r="O36" s="14"/>
      <c r="P36" s="31"/>
      <c r="Q36" s="65"/>
      <c r="R36" s="65"/>
      <c r="S36" s="65"/>
      <c r="T36" s="65"/>
      <c r="U36" s="66"/>
      <c r="V36" s="104"/>
      <c r="W36" s="65"/>
      <c r="X36" s="65"/>
      <c r="Y36" s="65"/>
      <c r="Z36" s="66"/>
      <c r="AA36" s="4"/>
      <c r="AB36" s="4"/>
      <c r="AC36" s="4"/>
      <c r="AD36" s="4"/>
      <c r="AE36" s="10"/>
      <c r="AF36" s="4"/>
      <c r="AG36" s="4"/>
      <c r="AH36" s="13"/>
      <c r="AI36" s="13"/>
      <c r="AJ36" s="10"/>
      <c r="AK36" s="13"/>
      <c r="AL36" s="13"/>
      <c r="AM36" s="13"/>
      <c r="AN36" s="13"/>
      <c r="AO36" s="13"/>
      <c r="AP36" s="13"/>
      <c r="AQ36" s="7"/>
      <c r="AR36" s="13"/>
      <c r="AS36" s="4"/>
      <c r="AT36" s="4"/>
      <c r="AU36" s="4"/>
      <c r="AV36" s="7"/>
      <c r="AW36" s="4"/>
      <c r="AX36" s="4"/>
      <c r="AY36" s="4"/>
      <c r="AZ36" s="4"/>
      <c r="BA36" s="104"/>
      <c r="BB36" s="65"/>
      <c r="BC36" s="65"/>
      <c r="BD36" s="65"/>
      <c r="BE36" s="66"/>
      <c r="BF36" s="145"/>
      <c r="BG36" s="146"/>
      <c r="BH36" s="146"/>
      <c r="BI36" s="146"/>
      <c r="BJ36" s="65"/>
      <c r="BK36" s="7"/>
      <c r="BL36" s="4"/>
      <c r="BM36" s="4"/>
      <c r="BN36" s="4"/>
      <c r="BO36" s="10"/>
      <c r="BP36" s="104" t="s">
        <v>224</v>
      </c>
      <c r="BQ36" s="64"/>
      <c r="BR36" s="64"/>
      <c r="BS36" s="64"/>
      <c r="BT36" s="4"/>
      <c r="BU36" s="4"/>
      <c r="BV36" s="4"/>
      <c r="BW36" s="10"/>
      <c r="BX36" s="58">
        <v>21</v>
      </c>
      <c r="BY36" s="63" t="str">
        <f>IF(BX36,LOOKUP(BX36,データ!$A$3:$B$56),"")</f>
        <v>光陵</v>
      </c>
      <c r="BZ36" s="58">
        <v>15</v>
      </c>
    </row>
    <row r="37" spans="1:78" ht="5.25" customHeight="1">
      <c r="A37" s="58"/>
      <c r="B37" s="63"/>
      <c r="C37" s="58"/>
      <c r="D37" s="12"/>
      <c r="E37" s="11"/>
      <c r="F37" s="11"/>
      <c r="G37" s="11"/>
      <c r="H37" s="56"/>
      <c r="I37" s="56"/>
      <c r="J37" s="56"/>
      <c r="K37" s="105"/>
      <c r="L37" s="7"/>
      <c r="M37" s="4"/>
      <c r="N37" s="4"/>
      <c r="O37" s="4"/>
      <c r="P37" s="10"/>
      <c r="Q37" s="4"/>
      <c r="R37" s="4"/>
      <c r="S37" s="13"/>
      <c r="T37" s="13"/>
      <c r="U37" s="10"/>
      <c r="V37" s="7"/>
      <c r="W37" s="4"/>
      <c r="X37" s="64"/>
      <c r="Y37" s="65"/>
      <c r="Z37" s="66"/>
      <c r="AA37" s="7"/>
      <c r="AB37" s="4"/>
      <c r="AC37" s="4"/>
      <c r="AD37" s="4"/>
      <c r="AE37" s="10"/>
      <c r="AF37" s="4"/>
      <c r="AG37" s="4"/>
      <c r="AH37" s="4"/>
      <c r="AI37" s="4"/>
      <c r="AJ37" s="10"/>
      <c r="AK37" s="13"/>
      <c r="AL37" s="13"/>
      <c r="AM37" s="13"/>
      <c r="AN37" s="13"/>
      <c r="AO37" s="13"/>
      <c r="AP37" s="13"/>
      <c r="AQ37" s="7"/>
      <c r="AR37" s="4"/>
      <c r="AS37" s="4"/>
      <c r="AT37" s="4"/>
      <c r="AU37" s="4"/>
      <c r="AV37" s="7"/>
      <c r="AW37" s="4"/>
      <c r="AX37" s="4"/>
      <c r="AY37" s="4"/>
      <c r="AZ37" s="4"/>
      <c r="BA37" s="104"/>
      <c r="BB37" s="65"/>
      <c r="BC37" s="65"/>
      <c r="BD37" s="4"/>
      <c r="BE37" s="10"/>
      <c r="BF37" s="7"/>
      <c r="BG37" s="13"/>
      <c r="BH37" s="13"/>
      <c r="BI37" s="4"/>
      <c r="BJ37" s="4"/>
      <c r="BK37" s="7"/>
      <c r="BL37" s="4"/>
      <c r="BM37" s="4"/>
      <c r="BN37" s="4"/>
      <c r="BO37" s="4"/>
      <c r="BP37" s="55"/>
      <c r="BQ37" s="56"/>
      <c r="BR37" s="56"/>
      <c r="BS37" s="56"/>
      <c r="BT37" s="4"/>
      <c r="BU37" s="4"/>
      <c r="BV37" s="4"/>
      <c r="BW37" s="10"/>
      <c r="BX37" s="58"/>
      <c r="BY37" s="63"/>
      <c r="BZ37" s="58"/>
    </row>
    <row r="38" spans="1:78" ht="5.25" customHeight="1">
      <c r="A38" s="58"/>
      <c r="B38" s="63"/>
      <c r="C38" s="58"/>
      <c r="D38" s="73"/>
      <c r="E38" s="74"/>
      <c r="F38" s="74"/>
      <c r="G38" s="74"/>
      <c r="H38" s="74"/>
      <c r="I38" s="74"/>
      <c r="J38" s="74"/>
      <c r="K38" s="74"/>
      <c r="L38" s="4"/>
      <c r="M38" s="62" t="s">
        <v>74</v>
      </c>
      <c r="N38" s="108"/>
      <c r="O38" s="108"/>
      <c r="P38" s="107"/>
      <c r="Q38" s="7"/>
      <c r="R38" s="13"/>
      <c r="S38" s="13"/>
      <c r="T38" s="13"/>
      <c r="U38" s="10"/>
      <c r="V38" s="7"/>
      <c r="W38" s="13"/>
      <c r="X38" s="65"/>
      <c r="Y38" s="65"/>
      <c r="Z38" s="66"/>
      <c r="AA38" s="7"/>
      <c r="AB38" s="4"/>
      <c r="AC38" s="4"/>
      <c r="AD38" s="4"/>
      <c r="AE38" s="10"/>
      <c r="AF38" s="104"/>
      <c r="AG38" s="64"/>
      <c r="AH38" s="4"/>
      <c r="AI38" s="4"/>
      <c r="AJ38" s="10"/>
      <c r="AK38" s="13"/>
      <c r="AL38" s="13"/>
      <c r="AM38" s="13"/>
      <c r="AN38" s="13"/>
      <c r="AO38" s="13"/>
      <c r="AP38" s="13"/>
      <c r="AQ38" s="7"/>
      <c r="AR38" s="4"/>
      <c r="AS38" s="4"/>
      <c r="AT38" s="64"/>
      <c r="AU38" s="66"/>
      <c r="AV38" s="7"/>
      <c r="AW38" s="4"/>
      <c r="AX38" s="4"/>
      <c r="AY38" s="4"/>
      <c r="AZ38" s="4"/>
      <c r="BA38" s="104"/>
      <c r="BB38" s="65"/>
      <c r="BC38" s="65"/>
      <c r="BD38" s="4"/>
      <c r="BE38" s="10"/>
      <c r="BF38" s="7"/>
      <c r="BG38" s="13"/>
      <c r="BH38" s="13"/>
      <c r="BI38" s="4"/>
      <c r="BJ38" s="4"/>
      <c r="BK38" s="61" t="s">
        <v>76</v>
      </c>
      <c r="BL38" s="108"/>
      <c r="BM38" s="108"/>
      <c r="BN38" s="108"/>
      <c r="BO38" s="4"/>
      <c r="BP38" s="74"/>
      <c r="BQ38" s="74"/>
      <c r="BR38" s="74"/>
      <c r="BS38" s="74"/>
      <c r="BT38" s="74"/>
      <c r="BU38" s="74"/>
      <c r="BV38" s="74"/>
      <c r="BW38" s="106"/>
      <c r="BX38" s="58"/>
      <c r="BY38" s="63"/>
      <c r="BZ38" s="58"/>
    </row>
    <row r="39" spans="1:78" ht="5.25" customHeight="1">
      <c r="A39" s="58"/>
      <c r="B39" s="63"/>
      <c r="C39" s="58"/>
      <c r="D39" s="104"/>
      <c r="E39" s="65"/>
      <c r="F39" s="65"/>
      <c r="G39" s="65"/>
      <c r="H39" s="65"/>
      <c r="I39" s="64"/>
      <c r="J39" s="64"/>
      <c r="K39" s="64"/>
      <c r="L39" s="4"/>
      <c r="M39" s="108"/>
      <c r="N39" s="108"/>
      <c r="O39" s="108"/>
      <c r="P39" s="107"/>
      <c r="Q39" s="12"/>
      <c r="R39" s="11"/>
      <c r="S39" s="11"/>
      <c r="T39" s="11"/>
      <c r="U39" s="21"/>
      <c r="V39" s="4"/>
      <c r="W39" s="4"/>
      <c r="X39" s="4"/>
      <c r="Y39" s="13"/>
      <c r="Z39" s="10"/>
      <c r="AA39" s="7"/>
      <c r="AB39" s="4"/>
      <c r="AC39" s="64"/>
      <c r="AD39" s="65"/>
      <c r="AE39" s="66"/>
      <c r="AF39" s="104"/>
      <c r="AG39" s="64"/>
      <c r="AH39" s="4"/>
      <c r="AI39" s="4"/>
      <c r="AJ39" s="10"/>
      <c r="AK39" s="13"/>
      <c r="AL39" s="13"/>
      <c r="AM39" s="13"/>
      <c r="AN39" s="13"/>
      <c r="AO39" s="13"/>
      <c r="AP39" s="13"/>
      <c r="AQ39" s="7"/>
      <c r="AR39" s="4"/>
      <c r="AS39" s="4"/>
      <c r="AT39" s="64"/>
      <c r="AU39" s="66"/>
      <c r="AV39" s="104"/>
      <c r="AW39" s="65"/>
      <c r="AX39" s="65"/>
      <c r="AY39" s="4"/>
      <c r="AZ39" s="4"/>
      <c r="BA39" s="7"/>
      <c r="BB39" s="13"/>
      <c r="BC39" s="13"/>
      <c r="BD39" s="4"/>
      <c r="BE39" s="4"/>
      <c r="BF39" s="7"/>
      <c r="BG39" s="13"/>
      <c r="BH39" s="13"/>
      <c r="BI39" s="13"/>
      <c r="BJ39" s="10"/>
      <c r="BK39" s="61"/>
      <c r="BL39" s="108"/>
      <c r="BM39" s="108"/>
      <c r="BN39" s="108"/>
      <c r="BO39" s="4"/>
      <c r="BP39" s="65"/>
      <c r="BQ39" s="65"/>
      <c r="BR39" s="65"/>
      <c r="BS39" s="65"/>
      <c r="BT39" s="65"/>
      <c r="BU39" s="65"/>
      <c r="BV39" s="65"/>
      <c r="BW39" s="66"/>
      <c r="BX39" s="58"/>
      <c r="BY39" s="63"/>
      <c r="BZ39" s="58"/>
    </row>
    <row r="40" spans="1:78" ht="5.25" customHeight="1">
      <c r="A40" s="58">
        <v>5</v>
      </c>
      <c r="B40" s="63" t="str">
        <f>IF(C40,LOOKUP(C40,データ!$A$3:$B$56),"")</f>
        <v>香椎工業</v>
      </c>
      <c r="C40" s="58">
        <v>19</v>
      </c>
      <c r="D40" s="104"/>
      <c r="E40" s="65"/>
      <c r="F40" s="65"/>
      <c r="G40" s="65"/>
      <c r="H40" s="65"/>
      <c r="I40" s="64"/>
      <c r="J40" s="65"/>
      <c r="K40" s="65"/>
      <c r="L40" s="4"/>
      <c r="M40" s="64" t="s">
        <v>235</v>
      </c>
      <c r="N40" s="65"/>
      <c r="O40" s="65"/>
      <c r="P40" s="66"/>
      <c r="Q40" s="24"/>
      <c r="R40" s="14"/>
      <c r="S40" s="14"/>
      <c r="T40" s="14"/>
      <c r="U40" s="14"/>
      <c r="V40" s="4"/>
      <c r="W40" s="4"/>
      <c r="X40" s="13"/>
      <c r="Y40" s="13"/>
      <c r="Z40" s="10"/>
      <c r="AA40" s="7"/>
      <c r="AB40" s="4"/>
      <c r="AC40" s="65"/>
      <c r="AD40" s="65"/>
      <c r="AE40" s="66"/>
      <c r="AF40" s="104"/>
      <c r="AG40" s="64"/>
      <c r="AH40" s="4"/>
      <c r="AI40" s="4"/>
      <c r="AJ40" s="10"/>
      <c r="AK40" s="13"/>
      <c r="AL40" s="13"/>
      <c r="AM40" s="13"/>
      <c r="AN40" s="13"/>
      <c r="AO40" s="13"/>
      <c r="AP40" s="13"/>
      <c r="AQ40" s="7"/>
      <c r="AR40" s="4"/>
      <c r="AS40" s="4"/>
      <c r="AT40" s="64"/>
      <c r="AU40" s="66"/>
      <c r="AV40" s="104"/>
      <c r="AW40" s="65"/>
      <c r="AX40" s="65"/>
      <c r="AY40" s="4"/>
      <c r="AZ40" s="4"/>
      <c r="BA40" s="7"/>
      <c r="BB40" s="13"/>
      <c r="BC40" s="13"/>
      <c r="BD40" s="4"/>
      <c r="BE40" s="4"/>
      <c r="BF40" s="14"/>
      <c r="BG40" s="14"/>
      <c r="BH40" s="14"/>
      <c r="BI40" s="14"/>
      <c r="BJ40" s="31"/>
      <c r="BK40" s="104" t="s">
        <v>231</v>
      </c>
      <c r="BL40" s="64"/>
      <c r="BM40" s="64"/>
      <c r="BN40" s="64"/>
      <c r="BO40" s="65"/>
      <c r="BP40" s="64"/>
      <c r="BQ40" s="65"/>
      <c r="BR40" s="65"/>
      <c r="BS40" s="64"/>
      <c r="BT40" s="65"/>
      <c r="BU40" s="65"/>
      <c r="BV40" s="65"/>
      <c r="BW40" s="66"/>
      <c r="BX40" s="58">
        <v>34</v>
      </c>
      <c r="BY40" s="63" t="str">
        <f>IF(BX40,LOOKUP(BX40,データ!$A$3:$B$56),"")</f>
        <v>柏陵</v>
      </c>
      <c r="BZ40" s="58">
        <v>16</v>
      </c>
    </row>
    <row r="41" spans="1:78" ht="5.25" customHeight="1">
      <c r="A41" s="58"/>
      <c r="B41" s="63"/>
      <c r="C41" s="58"/>
      <c r="D41" s="55"/>
      <c r="E41" s="56"/>
      <c r="F41" s="56"/>
      <c r="G41" s="56"/>
      <c r="H41" s="56"/>
      <c r="I41" s="56"/>
      <c r="J41" s="56"/>
      <c r="K41" s="56"/>
      <c r="L41" s="4"/>
      <c r="M41" s="65"/>
      <c r="N41" s="65"/>
      <c r="O41" s="65"/>
      <c r="P41" s="66"/>
      <c r="Q41" s="7"/>
      <c r="R41" s="13"/>
      <c r="S41" s="13"/>
      <c r="T41" s="13"/>
      <c r="U41" s="13"/>
      <c r="V41" s="4"/>
      <c r="W41" s="4"/>
      <c r="X41" s="4"/>
      <c r="Y41" s="4"/>
      <c r="Z41" s="10"/>
      <c r="AA41" s="104"/>
      <c r="AB41" s="65"/>
      <c r="AC41" s="65"/>
      <c r="AD41" s="65"/>
      <c r="AE41" s="66"/>
      <c r="AF41" s="104"/>
      <c r="AG41" s="64"/>
      <c r="AH41" s="4"/>
      <c r="AI41" s="4"/>
      <c r="AJ41" s="10"/>
      <c r="AK41" s="13"/>
      <c r="AL41" s="13"/>
      <c r="AM41" s="13"/>
      <c r="AN41" s="13"/>
      <c r="AO41" s="13"/>
      <c r="AP41" s="13"/>
      <c r="AQ41" s="7"/>
      <c r="AR41" s="4"/>
      <c r="AS41" s="4"/>
      <c r="AT41" s="64"/>
      <c r="AU41" s="66"/>
      <c r="AV41" s="104"/>
      <c r="AW41" s="65"/>
      <c r="AX41" s="65"/>
      <c r="AY41" s="65"/>
      <c r="AZ41" s="66"/>
      <c r="BA41" s="7"/>
      <c r="BB41" s="4"/>
      <c r="BC41" s="4"/>
      <c r="BD41" s="4"/>
      <c r="BE41" s="4"/>
      <c r="BF41" s="4"/>
      <c r="BG41" s="4"/>
      <c r="BH41" s="4"/>
      <c r="BI41" s="4"/>
      <c r="BJ41" s="10"/>
      <c r="BK41" s="104"/>
      <c r="BL41" s="64"/>
      <c r="BM41" s="64"/>
      <c r="BN41" s="64"/>
      <c r="BO41" s="65"/>
      <c r="BP41" s="64"/>
      <c r="BQ41" s="64"/>
      <c r="BR41" s="64"/>
      <c r="BS41" s="64"/>
      <c r="BT41" s="64"/>
      <c r="BU41" s="64"/>
      <c r="BV41" s="64"/>
      <c r="BW41" s="66"/>
      <c r="BX41" s="58"/>
      <c r="BY41" s="63"/>
      <c r="BZ41" s="58"/>
    </row>
    <row r="42" spans="1:78" ht="5.25" customHeight="1">
      <c r="A42" s="58"/>
      <c r="B42" s="63"/>
      <c r="C42" s="58"/>
      <c r="D42" s="4"/>
      <c r="E42" s="4"/>
      <c r="F42" s="4"/>
      <c r="G42" s="4"/>
      <c r="H42" s="62" t="s">
        <v>69</v>
      </c>
      <c r="I42" s="62"/>
      <c r="J42" s="62"/>
      <c r="K42" s="62"/>
      <c r="L42" s="7"/>
      <c r="M42" s="4"/>
      <c r="N42" s="4"/>
      <c r="O42" s="4"/>
      <c r="P42" s="10"/>
      <c r="Q42" s="7"/>
      <c r="R42" s="4"/>
      <c r="S42" s="4"/>
      <c r="T42" s="4"/>
      <c r="U42" s="4"/>
      <c r="V42" s="4"/>
      <c r="W42" s="62" t="s">
        <v>81</v>
      </c>
      <c r="X42" s="108"/>
      <c r="Y42" s="108"/>
      <c r="Z42" s="107"/>
      <c r="AA42" s="104"/>
      <c r="AB42" s="65"/>
      <c r="AC42" s="65"/>
      <c r="AD42" s="65"/>
      <c r="AE42" s="66"/>
      <c r="AF42" s="104"/>
      <c r="AG42" s="64"/>
      <c r="AH42" s="4"/>
      <c r="AI42" s="4"/>
      <c r="AJ42" s="10"/>
      <c r="AK42" s="13"/>
      <c r="AL42" s="13"/>
      <c r="AM42" s="13"/>
      <c r="AN42" s="13"/>
      <c r="AO42" s="13"/>
      <c r="AP42" s="13"/>
      <c r="AQ42" s="7"/>
      <c r="AR42" s="4"/>
      <c r="AS42" s="4"/>
      <c r="AT42" s="64"/>
      <c r="AU42" s="66"/>
      <c r="AV42" s="104"/>
      <c r="AW42" s="65"/>
      <c r="AX42" s="65"/>
      <c r="AY42" s="65"/>
      <c r="AZ42" s="66"/>
      <c r="BA42" s="61" t="s">
        <v>215</v>
      </c>
      <c r="BB42" s="62"/>
      <c r="BC42" s="62"/>
      <c r="BD42" s="62"/>
      <c r="BE42" s="4"/>
      <c r="BF42" s="4"/>
      <c r="BG42" s="4"/>
      <c r="BH42" s="4"/>
      <c r="BI42" s="4"/>
      <c r="BJ42" s="10"/>
      <c r="BK42" s="7"/>
      <c r="BL42" s="4"/>
      <c r="BM42" s="4"/>
      <c r="BN42" s="4"/>
      <c r="BO42" s="4"/>
      <c r="BP42" s="59" t="s">
        <v>164</v>
      </c>
      <c r="BQ42" s="60"/>
      <c r="BR42" s="60"/>
      <c r="BS42" s="60"/>
      <c r="BT42" s="14"/>
      <c r="BU42" s="14"/>
      <c r="BV42" s="14"/>
      <c r="BW42" s="31"/>
      <c r="BX42" s="58"/>
      <c r="BY42" s="63"/>
      <c r="BZ42" s="58"/>
    </row>
    <row r="43" spans="1:78" ht="5.25" customHeight="1">
      <c r="A43" s="58"/>
      <c r="B43" s="63"/>
      <c r="C43" s="58"/>
      <c r="D43" s="4"/>
      <c r="E43" s="4"/>
      <c r="F43" s="4"/>
      <c r="G43" s="4"/>
      <c r="H43" s="62"/>
      <c r="I43" s="62"/>
      <c r="J43" s="62"/>
      <c r="K43" s="62"/>
      <c r="L43" s="12"/>
      <c r="M43" s="11"/>
      <c r="N43" s="11"/>
      <c r="O43" s="11"/>
      <c r="P43" s="21"/>
      <c r="Q43" s="7"/>
      <c r="R43" s="4"/>
      <c r="S43" s="4"/>
      <c r="T43" s="4"/>
      <c r="U43" s="4"/>
      <c r="V43" s="4"/>
      <c r="W43" s="108"/>
      <c r="X43" s="108"/>
      <c r="Y43" s="108"/>
      <c r="Z43" s="107"/>
      <c r="AA43" s="12"/>
      <c r="AB43" s="11"/>
      <c r="AC43" s="11"/>
      <c r="AD43" s="11"/>
      <c r="AE43" s="21"/>
      <c r="AF43" s="104"/>
      <c r="AG43" s="64"/>
      <c r="AH43" s="4"/>
      <c r="AI43" s="4"/>
      <c r="AJ43" s="10"/>
      <c r="AK43" s="13"/>
      <c r="AL43" s="13"/>
      <c r="AM43" s="13"/>
      <c r="AN43" s="13"/>
      <c r="AO43" s="13"/>
      <c r="AP43" s="13"/>
      <c r="AQ43" s="7"/>
      <c r="AR43" s="4"/>
      <c r="AS43" s="4"/>
      <c r="AT43" s="64"/>
      <c r="AU43" s="66"/>
      <c r="AV43" s="12"/>
      <c r="AW43" s="11"/>
      <c r="AX43" s="11"/>
      <c r="AY43" s="11"/>
      <c r="AZ43" s="11"/>
      <c r="BA43" s="61"/>
      <c r="BB43" s="62"/>
      <c r="BC43" s="62"/>
      <c r="BD43" s="62"/>
      <c r="BE43" s="4"/>
      <c r="BF43" s="4"/>
      <c r="BG43" s="13"/>
      <c r="BH43" s="13"/>
      <c r="BI43" s="4"/>
      <c r="BJ43" s="4"/>
      <c r="BK43" s="12"/>
      <c r="BL43" s="11"/>
      <c r="BM43" s="11"/>
      <c r="BN43" s="11"/>
      <c r="BO43" s="11"/>
      <c r="BP43" s="61"/>
      <c r="BQ43" s="62"/>
      <c r="BR43" s="62"/>
      <c r="BS43" s="62"/>
      <c r="BT43" s="4"/>
      <c r="BU43" s="4"/>
      <c r="BV43" s="4"/>
      <c r="BW43" s="10"/>
      <c r="BX43" s="58"/>
      <c r="BY43" s="63"/>
      <c r="BZ43" s="58"/>
    </row>
    <row r="44" spans="1:78" ht="5.25" customHeight="1">
      <c r="A44" s="58" t="s">
        <v>170</v>
      </c>
      <c r="B44" s="63" t="str">
        <f>IF(C44,LOOKUP(C44,データ!$A$3:$B$56),"")</f>
        <v>香椎</v>
      </c>
      <c r="C44" s="58">
        <v>18</v>
      </c>
      <c r="D44" s="4"/>
      <c r="E44" s="4"/>
      <c r="F44" s="4"/>
      <c r="G44" s="4"/>
      <c r="H44" s="64" t="s">
        <v>229</v>
      </c>
      <c r="I44" s="64"/>
      <c r="J44" s="64"/>
      <c r="K44" s="66"/>
      <c r="L44" s="73"/>
      <c r="M44" s="74"/>
      <c r="N44" s="74"/>
      <c r="O44" s="74"/>
      <c r="P44" s="74"/>
      <c r="Q44" s="4"/>
      <c r="R44" s="4"/>
      <c r="S44" s="4"/>
      <c r="T44" s="4"/>
      <c r="U44" s="4"/>
      <c r="V44" s="4"/>
      <c r="W44" s="64"/>
      <c r="X44" s="64"/>
      <c r="Y44" s="64"/>
      <c r="Z44" s="66"/>
      <c r="AA44" s="7"/>
      <c r="AB44" s="4"/>
      <c r="AC44" s="4"/>
      <c r="AD44" s="4"/>
      <c r="AE44" s="4"/>
      <c r="AF44" s="64"/>
      <c r="AG44" s="64"/>
      <c r="AH44" s="4"/>
      <c r="AI44" s="4"/>
      <c r="AJ44" s="10"/>
      <c r="AK44" s="13"/>
      <c r="AL44" s="13"/>
      <c r="AM44" s="13"/>
      <c r="AN44" s="13"/>
      <c r="AO44" s="13"/>
      <c r="AP44" s="13"/>
      <c r="AQ44" s="7"/>
      <c r="AR44" s="4"/>
      <c r="AS44" s="4"/>
      <c r="AT44" s="64"/>
      <c r="AU44" s="64"/>
      <c r="AV44" s="4"/>
      <c r="AW44" s="4"/>
      <c r="AX44" s="4"/>
      <c r="AY44" s="4"/>
      <c r="AZ44" s="4"/>
      <c r="BA44" s="104"/>
      <c r="BB44" s="64"/>
      <c r="BC44" s="64"/>
      <c r="BD44" s="64"/>
      <c r="BE44" s="4"/>
      <c r="BF44" s="13"/>
      <c r="BG44" s="13"/>
      <c r="BH44" s="13"/>
      <c r="BI44" s="13"/>
      <c r="BJ44" s="13"/>
      <c r="BK44" s="64"/>
      <c r="BL44" s="64"/>
      <c r="BM44" s="64"/>
      <c r="BN44" s="64"/>
      <c r="BO44" s="66"/>
      <c r="BP44" s="104" t="s">
        <v>232</v>
      </c>
      <c r="BQ44" s="65"/>
      <c r="BR44" s="65"/>
      <c r="BS44" s="65"/>
      <c r="BT44" s="4"/>
      <c r="BU44" s="4"/>
      <c r="BV44" s="4"/>
      <c r="BW44" s="10"/>
      <c r="BX44" s="58">
        <v>33</v>
      </c>
      <c r="BY44" s="63" t="str">
        <f>IF(BX44,LOOKUP(BX44,データ!$A$3:$B$56),"")</f>
        <v>中村三陽</v>
      </c>
      <c r="BZ44" s="58" t="s">
        <v>171</v>
      </c>
    </row>
    <row r="45" spans="1:78" ht="5.25" customHeight="1">
      <c r="A45" s="58"/>
      <c r="B45" s="63"/>
      <c r="C45" s="58"/>
      <c r="D45" s="11"/>
      <c r="E45" s="11"/>
      <c r="F45" s="11"/>
      <c r="G45" s="11"/>
      <c r="H45" s="56"/>
      <c r="I45" s="56"/>
      <c r="J45" s="56"/>
      <c r="K45" s="105"/>
      <c r="L45" s="104"/>
      <c r="M45" s="65"/>
      <c r="N45" s="65"/>
      <c r="O45" s="65"/>
      <c r="P45" s="65"/>
      <c r="Q45" s="4"/>
      <c r="R45" s="4"/>
      <c r="S45" s="4"/>
      <c r="T45" s="4"/>
      <c r="U45" s="4"/>
      <c r="V45" s="4"/>
      <c r="W45" s="64"/>
      <c r="X45" s="64"/>
      <c r="Y45" s="64"/>
      <c r="Z45" s="66"/>
      <c r="AA45" s="104"/>
      <c r="AB45" s="64"/>
      <c r="AC45" s="64"/>
      <c r="AD45" s="64"/>
      <c r="AE45" s="64"/>
      <c r="AF45" s="64"/>
      <c r="AG45" s="64"/>
      <c r="AH45" s="4"/>
      <c r="AI45" s="4"/>
      <c r="AJ45" s="10"/>
      <c r="AK45" s="13"/>
      <c r="AL45" s="13"/>
      <c r="AM45" s="13"/>
      <c r="AN45" s="13"/>
      <c r="AO45" s="13"/>
      <c r="AP45" s="13"/>
      <c r="AQ45" s="7"/>
      <c r="AR45" s="4"/>
      <c r="AS45" s="4"/>
      <c r="AT45" s="64"/>
      <c r="AU45" s="64"/>
      <c r="AV45" s="64"/>
      <c r="AW45" s="64"/>
      <c r="AX45" s="64"/>
      <c r="AY45" s="64"/>
      <c r="AZ45" s="64"/>
      <c r="BA45" s="104"/>
      <c r="BB45" s="64"/>
      <c r="BC45" s="64"/>
      <c r="BD45" s="64"/>
      <c r="BE45" s="4"/>
      <c r="BF45" s="13"/>
      <c r="BG45" s="13"/>
      <c r="BH45" s="13"/>
      <c r="BI45" s="13"/>
      <c r="BJ45" s="13"/>
      <c r="BK45" s="64"/>
      <c r="BL45" s="64"/>
      <c r="BM45" s="64"/>
      <c r="BN45" s="64"/>
      <c r="BO45" s="66"/>
      <c r="BP45" s="55"/>
      <c r="BQ45" s="56"/>
      <c r="BR45" s="56"/>
      <c r="BS45" s="56"/>
      <c r="BT45" s="4"/>
      <c r="BU45" s="4"/>
      <c r="BV45" s="4"/>
      <c r="BW45" s="10"/>
      <c r="BX45" s="58"/>
      <c r="BY45" s="63"/>
      <c r="BZ45" s="58"/>
    </row>
    <row r="46" spans="1:78" ht="5.25" customHeight="1">
      <c r="A46" s="58"/>
      <c r="B46" s="63"/>
      <c r="C46" s="58"/>
      <c r="D46" s="73"/>
      <c r="E46" s="74"/>
      <c r="F46" s="74"/>
      <c r="G46" s="74"/>
      <c r="H46" s="74"/>
      <c r="I46" s="74"/>
      <c r="J46" s="74"/>
      <c r="K46" s="74"/>
      <c r="L46" s="4"/>
      <c r="M46" s="4"/>
      <c r="N46" s="64"/>
      <c r="O46" s="64"/>
      <c r="P46" s="64"/>
      <c r="Q46" s="4"/>
      <c r="R46" s="4"/>
      <c r="S46" s="4"/>
      <c r="T46" s="4"/>
      <c r="U46" s="4"/>
      <c r="V46" s="4"/>
      <c r="W46" s="4"/>
      <c r="X46" s="4"/>
      <c r="Y46" s="4"/>
      <c r="Z46" s="4"/>
      <c r="AA46" s="104"/>
      <c r="AB46" s="64"/>
      <c r="AC46" s="64"/>
      <c r="AD46" s="64"/>
      <c r="AE46" s="64"/>
      <c r="AF46" s="4"/>
      <c r="AG46" s="4"/>
      <c r="AH46" s="4"/>
      <c r="AI46" s="4"/>
      <c r="AJ46" s="10"/>
      <c r="AK46" s="13"/>
      <c r="AL46" s="13"/>
      <c r="AM46" s="13"/>
      <c r="AN46" s="13"/>
      <c r="AO46" s="13"/>
      <c r="AP46" s="13"/>
      <c r="AQ46" s="7"/>
      <c r="AR46" s="4"/>
      <c r="AS46" s="4"/>
      <c r="AT46" s="4"/>
      <c r="AU46" s="4"/>
      <c r="AV46" s="64"/>
      <c r="AW46" s="64"/>
      <c r="AX46" s="64"/>
      <c r="AY46" s="64"/>
      <c r="AZ46" s="64"/>
      <c r="BA46" s="7"/>
      <c r="BB46" s="4"/>
      <c r="BC46" s="4"/>
      <c r="BD46" s="4"/>
      <c r="BE46" s="4"/>
      <c r="BF46" s="13"/>
      <c r="BG46" s="13"/>
      <c r="BH46" s="13"/>
      <c r="BI46" s="13"/>
      <c r="BJ46" s="13"/>
      <c r="BK46" s="64"/>
      <c r="BL46" s="64"/>
      <c r="BM46" s="65"/>
      <c r="BN46" s="4"/>
      <c r="BO46" s="4"/>
      <c r="BP46" s="74"/>
      <c r="BQ46" s="74"/>
      <c r="BR46" s="74"/>
      <c r="BS46" s="74"/>
      <c r="BT46" s="74"/>
      <c r="BU46" s="74"/>
      <c r="BV46" s="74"/>
      <c r="BW46" s="106"/>
      <c r="BX46" s="58"/>
      <c r="BY46" s="63"/>
      <c r="BZ46" s="58"/>
    </row>
    <row r="47" spans="1:78" ht="5.25" customHeight="1">
      <c r="A47" s="58"/>
      <c r="B47" s="63"/>
      <c r="C47" s="58"/>
      <c r="D47" s="104"/>
      <c r="E47" s="64"/>
      <c r="F47" s="64"/>
      <c r="G47" s="64"/>
      <c r="H47" s="64"/>
      <c r="I47" s="64"/>
      <c r="J47" s="64"/>
      <c r="K47" s="64"/>
      <c r="L47" s="4"/>
      <c r="M47" s="4"/>
      <c r="N47" s="64"/>
      <c r="O47" s="64"/>
      <c r="P47" s="64"/>
      <c r="Q47" s="4"/>
      <c r="R47" s="4"/>
      <c r="S47" s="4"/>
      <c r="T47" s="4"/>
      <c r="U47" s="4"/>
      <c r="V47" s="4"/>
      <c r="W47" s="4"/>
      <c r="X47" s="4"/>
      <c r="Y47" s="4"/>
      <c r="Z47" s="4"/>
      <c r="AA47" s="7"/>
      <c r="AB47" s="4"/>
      <c r="AC47" s="64"/>
      <c r="AD47" s="64"/>
      <c r="AE47" s="64"/>
      <c r="AF47" s="4"/>
      <c r="AG47" s="4"/>
      <c r="AH47" s="4"/>
      <c r="AI47" s="4"/>
      <c r="AJ47" s="10"/>
      <c r="AK47" s="13"/>
      <c r="AL47" s="13"/>
      <c r="AM47" s="13"/>
      <c r="AN47" s="13"/>
      <c r="AO47" s="13"/>
      <c r="AP47" s="13"/>
      <c r="AQ47" s="7"/>
      <c r="AR47" s="4"/>
      <c r="AS47" s="4"/>
      <c r="AT47" s="4"/>
      <c r="AU47" s="4"/>
      <c r="AV47" s="64"/>
      <c r="AW47" s="64"/>
      <c r="AX47" s="64"/>
      <c r="AY47" s="4"/>
      <c r="AZ47" s="4"/>
      <c r="BA47" s="7"/>
      <c r="BB47" s="4"/>
      <c r="BC47" s="4"/>
      <c r="BD47" s="4"/>
      <c r="BE47" s="4"/>
      <c r="BF47" s="13"/>
      <c r="BG47" s="13"/>
      <c r="BH47" s="13"/>
      <c r="BI47" s="13"/>
      <c r="BJ47" s="13"/>
      <c r="BK47" s="64"/>
      <c r="BL47" s="64"/>
      <c r="BM47" s="65"/>
      <c r="BN47" s="4"/>
      <c r="BO47" s="4"/>
      <c r="BP47" s="65"/>
      <c r="BQ47" s="65"/>
      <c r="BR47" s="65"/>
      <c r="BS47" s="65"/>
      <c r="BT47" s="65"/>
      <c r="BU47" s="65"/>
      <c r="BV47" s="65"/>
      <c r="BW47" s="66"/>
      <c r="BX47" s="58"/>
      <c r="BY47" s="63"/>
      <c r="BZ47" s="58"/>
    </row>
    <row r="48" spans="1:78" ht="5.25" customHeight="1">
      <c r="A48" s="58" t="s">
        <v>19</v>
      </c>
      <c r="B48" s="63" t="str">
        <f>IF(C48,LOOKUP(C48,データ!$A$3:$B$56),"")</f>
        <v>修猷館</v>
      </c>
      <c r="C48" s="58">
        <v>23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7"/>
      <c r="AB48" s="4"/>
      <c r="AC48" s="64"/>
      <c r="AD48" s="64"/>
      <c r="AE48" s="64"/>
      <c r="AF48" s="4"/>
      <c r="AG48" s="4"/>
      <c r="AH48" s="4"/>
      <c r="AI48" s="4"/>
      <c r="AJ48" s="10"/>
      <c r="AK48" s="13"/>
      <c r="AL48" s="13"/>
      <c r="AM48" s="13"/>
      <c r="AN48" s="13"/>
      <c r="AO48" s="13"/>
      <c r="AP48" s="13"/>
      <c r="AQ48" s="7"/>
      <c r="AR48" s="4"/>
      <c r="AS48" s="4"/>
      <c r="AT48" s="4"/>
      <c r="AU48" s="4"/>
      <c r="AV48" s="64"/>
      <c r="AW48" s="64"/>
      <c r="AX48" s="64"/>
      <c r="AY48" s="4"/>
      <c r="AZ48" s="4"/>
      <c r="BA48" s="7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10"/>
      <c r="BX48" s="58">
        <v>39</v>
      </c>
      <c r="BY48" s="63" t="str">
        <f>IF(BX48,LOOKUP(BX48,データ!$A$3:$B$56),"")</f>
        <v>福工大城東</v>
      </c>
      <c r="BZ48" s="58" t="s">
        <v>21</v>
      </c>
    </row>
    <row r="49" spans="1:78" ht="5.25" customHeight="1">
      <c r="A49" s="58"/>
      <c r="B49" s="63"/>
      <c r="C49" s="5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7"/>
      <c r="AB49" s="4"/>
      <c r="AC49" s="4"/>
      <c r="AD49" s="4"/>
      <c r="AE49" s="4"/>
      <c r="AF49" s="4"/>
      <c r="AG49" s="4"/>
      <c r="AH49" s="4"/>
      <c r="AI49" s="4"/>
      <c r="AJ49" s="10"/>
      <c r="AK49" s="13"/>
      <c r="AL49" s="13"/>
      <c r="AM49" s="13"/>
      <c r="AN49" s="13"/>
      <c r="AO49" s="13"/>
      <c r="AP49" s="13"/>
      <c r="AQ49" s="7"/>
      <c r="AR49" s="4"/>
      <c r="AS49" s="4"/>
      <c r="AT49" s="4"/>
      <c r="AU49" s="4"/>
      <c r="AV49" s="4"/>
      <c r="AW49" s="4"/>
      <c r="AX49" s="4"/>
      <c r="AY49" s="4"/>
      <c r="AZ49" s="4"/>
      <c r="BA49" s="12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21"/>
      <c r="BX49" s="58"/>
      <c r="BY49" s="63"/>
      <c r="BZ49" s="58"/>
    </row>
    <row r="50" spans="1:78" ht="5.25" customHeight="1">
      <c r="A50" s="58"/>
      <c r="B50" s="63"/>
      <c r="C50" s="5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13"/>
      <c r="AB50" s="13"/>
      <c r="AC50" s="13"/>
      <c r="AD50" s="13"/>
      <c r="AE50" s="13"/>
      <c r="AF50" s="4"/>
      <c r="AG50" s="62" t="s">
        <v>97</v>
      </c>
      <c r="AH50" s="62"/>
      <c r="AI50" s="62"/>
      <c r="AJ50" s="107"/>
      <c r="AK50" s="13"/>
      <c r="AL50" s="13"/>
      <c r="AM50" s="13"/>
      <c r="AN50" s="13"/>
      <c r="AO50" s="13"/>
      <c r="AP50" s="13"/>
      <c r="AQ50" s="61" t="s">
        <v>98</v>
      </c>
      <c r="AR50" s="62"/>
      <c r="AS50" s="62"/>
      <c r="AT50" s="62"/>
      <c r="AU50" s="4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58"/>
      <c r="BY50" s="63"/>
      <c r="BZ50" s="58"/>
    </row>
    <row r="51" spans="1:78" ht="5.25" customHeight="1">
      <c r="A51" s="58"/>
      <c r="B51" s="63"/>
      <c r="C51" s="58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4"/>
      <c r="AG51" s="62"/>
      <c r="AH51" s="62"/>
      <c r="AI51" s="62"/>
      <c r="AJ51" s="107"/>
      <c r="AK51" s="13"/>
      <c r="AL51" s="13"/>
      <c r="AM51" s="13"/>
      <c r="AN51" s="13"/>
      <c r="AO51" s="13"/>
      <c r="AP51" s="13"/>
      <c r="AQ51" s="61"/>
      <c r="AR51" s="62"/>
      <c r="AS51" s="62"/>
      <c r="AT51" s="62"/>
      <c r="AU51" s="4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58"/>
      <c r="BY51" s="63"/>
      <c r="BZ51" s="58"/>
    </row>
    <row r="52" spans="1:78" ht="5.25" customHeight="1">
      <c r="A52" s="58" t="s">
        <v>20</v>
      </c>
      <c r="B52" s="63" t="str">
        <f>IF(C52,LOOKUP(C52,データ!$A$3:$B$56),"")</f>
        <v>東筑</v>
      </c>
      <c r="C52" s="58">
        <v>5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4"/>
      <c r="AG52" s="64"/>
      <c r="AH52" s="64"/>
      <c r="AI52" s="64"/>
      <c r="AJ52" s="66"/>
      <c r="AK52" s="24"/>
      <c r="AL52" s="74" t="s">
        <v>99</v>
      </c>
      <c r="AM52" s="74"/>
      <c r="AN52" s="74"/>
      <c r="AO52" s="74"/>
      <c r="AP52" s="31"/>
      <c r="AQ52" s="104"/>
      <c r="AR52" s="64"/>
      <c r="AS52" s="64"/>
      <c r="AT52" s="64"/>
      <c r="AU52" s="4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58">
        <v>37</v>
      </c>
      <c r="BY52" s="63" t="str">
        <f>IF(BX52,LOOKUP(BX52,データ!$A$3:$B$56),"")</f>
        <v>福岡工業</v>
      </c>
      <c r="BZ52" s="58" t="s">
        <v>22</v>
      </c>
    </row>
    <row r="53" spans="1:78" ht="5.25" customHeight="1">
      <c r="A53" s="58"/>
      <c r="B53" s="63"/>
      <c r="C53" s="5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3"/>
      <c r="AB53" s="13"/>
      <c r="AC53" s="13"/>
      <c r="AD53" s="13"/>
      <c r="AE53" s="13"/>
      <c r="AF53" s="4"/>
      <c r="AG53" s="64"/>
      <c r="AH53" s="64"/>
      <c r="AI53" s="64"/>
      <c r="AJ53" s="66"/>
      <c r="AK53" s="13"/>
      <c r="AL53" s="65"/>
      <c r="AM53" s="65"/>
      <c r="AN53" s="65"/>
      <c r="AO53" s="65"/>
      <c r="AP53" s="13"/>
      <c r="AQ53" s="104"/>
      <c r="AR53" s="64"/>
      <c r="AS53" s="64"/>
      <c r="AT53" s="64"/>
      <c r="AU53" s="4"/>
      <c r="AV53" s="13"/>
      <c r="AW53" s="13"/>
      <c r="AX53" s="13"/>
      <c r="AY53" s="13"/>
      <c r="AZ53" s="13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21"/>
      <c r="BX53" s="58"/>
      <c r="BY53" s="63"/>
      <c r="BZ53" s="58"/>
    </row>
    <row r="54" spans="1:78" ht="5.25" customHeight="1">
      <c r="A54" s="58"/>
      <c r="B54" s="63"/>
      <c r="C54" s="58"/>
      <c r="D54" s="4"/>
      <c r="E54" s="4"/>
      <c r="F54" s="4"/>
      <c r="G54" s="4"/>
      <c r="H54" s="4"/>
      <c r="I54" s="3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7"/>
      <c r="AB54" s="4"/>
      <c r="AC54" s="4"/>
      <c r="AD54" s="4"/>
      <c r="AE54" s="4"/>
      <c r="AF54" s="4"/>
      <c r="AG54" s="4"/>
      <c r="AH54" s="4"/>
      <c r="AI54" s="4"/>
      <c r="AJ54" s="10"/>
      <c r="AK54" s="13"/>
      <c r="AL54" s="65"/>
      <c r="AM54" s="65"/>
      <c r="AN54" s="65"/>
      <c r="AO54" s="65"/>
      <c r="AP54" s="13"/>
      <c r="AQ54" s="7"/>
      <c r="AR54" s="4"/>
      <c r="AS54" s="4"/>
      <c r="AT54" s="4"/>
      <c r="AU54" s="4"/>
      <c r="AV54" s="13"/>
      <c r="AW54" s="13"/>
      <c r="AX54" s="13"/>
      <c r="AY54" s="13"/>
      <c r="AZ54" s="13"/>
      <c r="BA54" s="7"/>
      <c r="BB54" s="13"/>
      <c r="BC54" s="13"/>
      <c r="BD54" s="13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58"/>
      <c r="BY54" s="63"/>
      <c r="BZ54" s="58"/>
    </row>
    <row r="55" spans="1:92" ht="5.25" customHeight="1">
      <c r="A55" s="58"/>
      <c r="B55" s="63"/>
      <c r="C55" s="58"/>
      <c r="D55" s="4"/>
      <c r="E55" s="4"/>
      <c r="F55" s="4"/>
      <c r="G55" s="4"/>
      <c r="H55" s="4"/>
      <c r="I55" s="13"/>
      <c r="J55" s="13"/>
      <c r="K55" s="1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7"/>
      <c r="AB55" s="4"/>
      <c r="AC55" s="64"/>
      <c r="AD55" s="64"/>
      <c r="AE55" s="64"/>
      <c r="AF55" s="4"/>
      <c r="AG55" s="4"/>
      <c r="AH55" s="4"/>
      <c r="AI55" s="4"/>
      <c r="AJ55" s="10"/>
      <c r="AK55" s="13"/>
      <c r="AL55" s="65"/>
      <c r="AM55" s="65"/>
      <c r="AN55" s="65"/>
      <c r="AO55" s="65"/>
      <c r="AP55" s="13"/>
      <c r="AQ55" s="7"/>
      <c r="AR55" s="4"/>
      <c r="AS55" s="4"/>
      <c r="AT55" s="4"/>
      <c r="AU55" s="4"/>
      <c r="AV55" s="64"/>
      <c r="AW55" s="64"/>
      <c r="AX55" s="64"/>
      <c r="AY55" s="4"/>
      <c r="AZ55" s="4"/>
      <c r="BA55" s="7"/>
      <c r="BB55" s="4"/>
      <c r="BC55" s="4"/>
      <c r="BD55" s="4"/>
      <c r="BE55" s="4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58"/>
      <c r="BY55" s="63"/>
      <c r="BZ55" s="58"/>
      <c r="CF55" s="6"/>
      <c r="CG55" s="6"/>
      <c r="CH55" s="6"/>
      <c r="CI55" s="6"/>
      <c r="CJ55" s="6"/>
      <c r="CL55" s="6"/>
      <c r="CM55" s="6"/>
      <c r="CN55" s="6"/>
    </row>
    <row r="56" spans="1:78" ht="5.25" customHeight="1">
      <c r="A56" s="58" t="s">
        <v>169</v>
      </c>
      <c r="B56" s="63" t="str">
        <f>IF(C56,LOOKUP(C56,データ!$A$3:$B$56),"")</f>
        <v>八幡</v>
      </c>
      <c r="C56" s="58">
        <v>9</v>
      </c>
      <c r="D56" s="104"/>
      <c r="E56" s="64"/>
      <c r="F56" s="64"/>
      <c r="G56" s="64"/>
      <c r="H56" s="64"/>
      <c r="I56" s="64"/>
      <c r="J56" s="64"/>
      <c r="K56" s="64"/>
      <c r="L56" s="4"/>
      <c r="M56" s="4"/>
      <c r="N56" s="64"/>
      <c r="O56" s="65"/>
      <c r="P56" s="65"/>
      <c r="Q56" s="4"/>
      <c r="R56" s="4"/>
      <c r="S56" s="4"/>
      <c r="T56" s="4"/>
      <c r="U56" s="4"/>
      <c r="V56" s="4"/>
      <c r="W56" s="4"/>
      <c r="X56" s="4"/>
      <c r="Y56" s="4"/>
      <c r="Z56" s="4"/>
      <c r="AA56" s="7"/>
      <c r="AB56" s="4"/>
      <c r="AC56" s="64"/>
      <c r="AD56" s="64"/>
      <c r="AE56" s="64"/>
      <c r="AF56" s="4"/>
      <c r="AG56" s="4"/>
      <c r="AH56" s="4"/>
      <c r="AI56" s="4"/>
      <c r="AJ56" s="10"/>
      <c r="AK56" s="13"/>
      <c r="AL56" s="13"/>
      <c r="AM56" s="13"/>
      <c r="AN56" s="13"/>
      <c r="AO56" s="13"/>
      <c r="AP56" s="13"/>
      <c r="AQ56" s="7"/>
      <c r="AR56" s="4"/>
      <c r="AS56" s="4"/>
      <c r="AT56" s="4"/>
      <c r="AU56" s="4"/>
      <c r="AV56" s="64"/>
      <c r="AW56" s="64"/>
      <c r="AX56" s="64"/>
      <c r="AY56" s="4"/>
      <c r="AZ56" s="4"/>
      <c r="BA56" s="7"/>
      <c r="BB56" s="4"/>
      <c r="BC56" s="4"/>
      <c r="BD56" s="4"/>
      <c r="BE56" s="4"/>
      <c r="BF56" s="13"/>
      <c r="BG56" s="13"/>
      <c r="BH56" s="13"/>
      <c r="BI56" s="13"/>
      <c r="BJ56" s="13"/>
      <c r="BK56" s="64"/>
      <c r="BL56" s="64"/>
      <c r="BM56" s="64"/>
      <c r="BN56" s="4"/>
      <c r="BO56" s="4"/>
      <c r="BP56" s="64"/>
      <c r="BQ56" s="64"/>
      <c r="BR56" s="64"/>
      <c r="BS56" s="64"/>
      <c r="BT56" s="64"/>
      <c r="BU56" s="64"/>
      <c r="BV56" s="64"/>
      <c r="BW56" s="66"/>
      <c r="BX56" s="58">
        <v>16</v>
      </c>
      <c r="BY56" s="63" t="str">
        <f>IF(BX56,LOOKUP(BX56,データ!$A$3:$B$56),"")</f>
        <v>鞍手</v>
      </c>
      <c r="BZ56" s="110" t="s">
        <v>159</v>
      </c>
    </row>
    <row r="57" spans="1:78" ht="5.25" customHeight="1">
      <c r="A57" s="58"/>
      <c r="B57" s="63"/>
      <c r="C57" s="58"/>
      <c r="D57" s="55"/>
      <c r="E57" s="56"/>
      <c r="F57" s="56"/>
      <c r="G57" s="56"/>
      <c r="H57" s="56"/>
      <c r="I57" s="56"/>
      <c r="J57" s="56"/>
      <c r="K57" s="56"/>
      <c r="L57" s="4"/>
      <c r="M57" s="4"/>
      <c r="N57" s="65"/>
      <c r="O57" s="65"/>
      <c r="P57" s="65"/>
      <c r="Q57" s="4"/>
      <c r="R57" s="4"/>
      <c r="S57" s="4"/>
      <c r="T57" s="4"/>
      <c r="U57" s="4"/>
      <c r="V57" s="4"/>
      <c r="W57" s="4"/>
      <c r="X57" s="4"/>
      <c r="Y57" s="4"/>
      <c r="Z57" s="4"/>
      <c r="AA57" s="104"/>
      <c r="AB57" s="64"/>
      <c r="AC57" s="64"/>
      <c r="AD57" s="64"/>
      <c r="AE57" s="64"/>
      <c r="AF57" s="4"/>
      <c r="AG57" s="4"/>
      <c r="AH57" s="4"/>
      <c r="AI57" s="4"/>
      <c r="AJ57" s="10"/>
      <c r="AK57" s="13"/>
      <c r="AL57" s="13"/>
      <c r="AM57" s="13"/>
      <c r="AN57" s="13"/>
      <c r="AO57" s="13"/>
      <c r="AP57" s="13"/>
      <c r="AQ57" s="7"/>
      <c r="AR57" s="4"/>
      <c r="AS57" s="4"/>
      <c r="AT57" s="4"/>
      <c r="AU57" s="4"/>
      <c r="AV57" s="64"/>
      <c r="AW57" s="64"/>
      <c r="AX57" s="64"/>
      <c r="AY57" s="64"/>
      <c r="AZ57" s="64"/>
      <c r="BA57" s="7"/>
      <c r="BB57" s="4"/>
      <c r="BC57" s="4"/>
      <c r="BD57" s="4"/>
      <c r="BE57" s="4"/>
      <c r="BF57" s="13"/>
      <c r="BG57" s="13"/>
      <c r="BH57" s="13"/>
      <c r="BI57" s="13"/>
      <c r="BJ57" s="13"/>
      <c r="BK57" s="64"/>
      <c r="BL57" s="64"/>
      <c r="BM57" s="64"/>
      <c r="BN57" s="4"/>
      <c r="BO57" s="4"/>
      <c r="BP57" s="64"/>
      <c r="BQ57" s="64"/>
      <c r="BR57" s="64"/>
      <c r="BS57" s="64"/>
      <c r="BT57" s="64"/>
      <c r="BU57" s="64"/>
      <c r="BV57" s="64"/>
      <c r="BW57" s="66"/>
      <c r="BX57" s="58"/>
      <c r="BY57" s="63"/>
      <c r="BZ57" s="110"/>
    </row>
    <row r="58" spans="1:78" ht="5.25" customHeight="1">
      <c r="A58" s="58"/>
      <c r="B58" s="63"/>
      <c r="C58" s="58"/>
      <c r="D58" s="4"/>
      <c r="E58" s="4"/>
      <c r="F58" s="4"/>
      <c r="G58" s="4"/>
      <c r="H58" s="62" t="s">
        <v>70</v>
      </c>
      <c r="I58" s="62"/>
      <c r="J58" s="62"/>
      <c r="K58" s="107"/>
      <c r="L58" s="64"/>
      <c r="M58" s="64"/>
      <c r="N58" s="64"/>
      <c r="O58" s="64"/>
      <c r="P58" s="64"/>
      <c r="Q58" s="4"/>
      <c r="R58" s="4"/>
      <c r="S58" s="4"/>
      <c r="T58" s="4"/>
      <c r="U58" s="4"/>
      <c r="V58" s="4"/>
      <c r="W58" s="62" t="s">
        <v>216</v>
      </c>
      <c r="X58" s="62"/>
      <c r="Y58" s="62"/>
      <c r="Z58" s="62"/>
      <c r="AA58" s="104"/>
      <c r="AB58" s="64"/>
      <c r="AC58" s="64"/>
      <c r="AD58" s="64"/>
      <c r="AE58" s="64"/>
      <c r="AF58" s="64"/>
      <c r="AG58" s="64"/>
      <c r="AH58" s="4"/>
      <c r="AI58" s="4"/>
      <c r="AJ58" s="10"/>
      <c r="AK58" s="13"/>
      <c r="AL58" s="13"/>
      <c r="AM58" s="13"/>
      <c r="AN58" s="13"/>
      <c r="AO58" s="13"/>
      <c r="AP58" s="13"/>
      <c r="AQ58" s="7"/>
      <c r="AR58" s="4"/>
      <c r="AS58" s="4"/>
      <c r="AT58" s="64"/>
      <c r="AU58" s="64"/>
      <c r="AV58" s="64"/>
      <c r="AW58" s="64"/>
      <c r="AX58" s="64"/>
      <c r="AY58" s="64"/>
      <c r="AZ58" s="64"/>
      <c r="BA58" s="61" t="s">
        <v>82</v>
      </c>
      <c r="BB58" s="62"/>
      <c r="BC58" s="62"/>
      <c r="BD58" s="62"/>
      <c r="BE58" s="4"/>
      <c r="BF58" s="13"/>
      <c r="BG58" s="13"/>
      <c r="BH58" s="13"/>
      <c r="BI58" s="13"/>
      <c r="BJ58" s="13"/>
      <c r="BK58" s="64"/>
      <c r="BL58" s="64"/>
      <c r="BM58" s="64"/>
      <c r="BN58" s="64"/>
      <c r="BO58" s="66"/>
      <c r="BP58" s="59" t="s">
        <v>165</v>
      </c>
      <c r="BQ58" s="60"/>
      <c r="BR58" s="60"/>
      <c r="BS58" s="60"/>
      <c r="BT58" s="14"/>
      <c r="BU58" s="14"/>
      <c r="BV58" s="14"/>
      <c r="BW58" s="31"/>
      <c r="BX58" s="58"/>
      <c r="BY58" s="63"/>
      <c r="BZ58" s="110"/>
    </row>
    <row r="59" spans="1:78" ht="5.25" customHeight="1">
      <c r="A59" s="58"/>
      <c r="B59" s="63"/>
      <c r="C59" s="58"/>
      <c r="D59" s="4"/>
      <c r="E59" s="4"/>
      <c r="F59" s="4"/>
      <c r="G59" s="4"/>
      <c r="H59" s="62"/>
      <c r="I59" s="62"/>
      <c r="J59" s="62"/>
      <c r="K59" s="107"/>
      <c r="L59" s="56"/>
      <c r="M59" s="56"/>
      <c r="N59" s="56"/>
      <c r="O59" s="56"/>
      <c r="P59" s="56"/>
      <c r="Q59" s="4"/>
      <c r="R59" s="4"/>
      <c r="S59" s="4"/>
      <c r="T59" s="4"/>
      <c r="U59" s="4"/>
      <c r="V59" s="4"/>
      <c r="W59" s="62"/>
      <c r="X59" s="62"/>
      <c r="Y59" s="62"/>
      <c r="Z59" s="62"/>
      <c r="AA59" s="12"/>
      <c r="AB59" s="11"/>
      <c r="AC59" s="11"/>
      <c r="AD59" s="11"/>
      <c r="AE59" s="11"/>
      <c r="AF59" s="64"/>
      <c r="AG59" s="64"/>
      <c r="AH59" s="4"/>
      <c r="AI59" s="4"/>
      <c r="AJ59" s="10"/>
      <c r="AK59" s="13"/>
      <c r="AL59" s="13"/>
      <c r="AM59" s="13"/>
      <c r="AN59" s="13"/>
      <c r="AO59" s="13"/>
      <c r="AP59" s="13"/>
      <c r="AQ59" s="7"/>
      <c r="AR59" s="4"/>
      <c r="AS59" s="4"/>
      <c r="AT59" s="64"/>
      <c r="AU59" s="64"/>
      <c r="AV59" s="11"/>
      <c r="AW59" s="11"/>
      <c r="AX59" s="11"/>
      <c r="AY59" s="11"/>
      <c r="AZ59" s="11"/>
      <c r="BA59" s="61"/>
      <c r="BB59" s="62"/>
      <c r="BC59" s="62"/>
      <c r="BD59" s="62"/>
      <c r="BE59" s="4"/>
      <c r="BF59" s="13"/>
      <c r="BG59" s="13"/>
      <c r="BH59" s="13"/>
      <c r="BI59" s="13"/>
      <c r="BJ59" s="13"/>
      <c r="BK59" s="56"/>
      <c r="BL59" s="56"/>
      <c r="BM59" s="56"/>
      <c r="BN59" s="56"/>
      <c r="BO59" s="105"/>
      <c r="BP59" s="61"/>
      <c r="BQ59" s="62"/>
      <c r="BR59" s="62"/>
      <c r="BS59" s="62"/>
      <c r="BT59" s="4"/>
      <c r="BU59" s="4"/>
      <c r="BV59" s="4"/>
      <c r="BW59" s="10"/>
      <c r="BX59" s="58"/>
      <c r="BY59" s="63"/>
      <c r="BZ59" s="110"/>
    </row>
    <row r="60" spans="1:78" ht="5.25" customHeight="1">
      <c r="A60" s="58">
        <v>6</v>
      </c>
      <c r="B60" s="63" t="str">
        <f>IF(C60,LOOKUP(C60,データ!$A$3:$B$56),"")</f>
        <v>新宮</v>
      </c>
      <c r="C60" s="58">
        <v>25</v>
      </c>
      <c r="D60" s="4"/>
      <c r="E60" s="4"/>
      <c r="F60" s="4"/>
      <c r="G60" s="64" t="s">
        <v>222</v>
      </c>
      <c r="H60" s="65"/>
      <c r="I60" s="65"/>
      <c r="J60" s="65"/>
      <c r="K60" s="66"/>
      <c r="L60" s="7"/>
      <c r="M60" s="4"/>
      <c r="N60" s="4"/>
      <c r="O60" s="4"/>
      <c r="P60" s="10"/>
      <c r="Q60" s="4"/>
      <c r="R60" s="4"/>
      <c r="S60" s="4"/>
      <c r="T60" s="4"/>
      <c r="U60" s="4"/>
      <c r="V60" s="4"/>
      <c r="W60" s="64"/>
      <c r="X60" s="64"/>
      <c r="Y60" s="64"/>
      <c r="Z60" s="66"/>
      <c r="AA60" s="24"/>
      <c r="AB60" s="14"/>
      <c r="AC60" s="14"/>
      <c r="AD60" s="14"/>
      <c r="AE60" s="31"/>
      <c r="AF60" s="104"/>
      <c r="AG60" s="64"/>
      <c r="AH60" s="4"/>
      <c r="AI60" s="4"/>
      <c r="AJ60" s="10"/>
      <c r="AK60" s="13"/>
      <c r="AL60" s="13"/>
      <c r="AM60" s="13"/>
      <c r="AN60" s="13"/>
      <c r="AO60" s="13"/>
      <c r="AP60" s="13"/>
      <c r="AQ60" s="7"/>
      <c r="AR60" s="4"/>
      <c r="AS60" s="4"/>
      <c r="AT60" s="64"/>
      <c r="AU60" s="66"/>
      <c r="AV60" s="7"/>
      <c r="AW60" s="4"/>
      <c r="AX60" s="4"/>
      <c r="AY60" s="4"/>
      <c r="AZ60" s="4"/>
      <c r="BA60" s="104"/>
      <c r="BB60" s="64"/>
      <c r="BC60" s="64"/>
      <c r="BD60" s="64"/>
      <c r="BE60" s="4"/>
      <c r="BF60" s="4"/>
      <c r="BG60" s="4"/>
      <c r="BH60" s="4"/>
      <c r="BI60" s="4"/>
      <c r="BJ60" s="10"/>
      <c r="BK60" s="7"/>
      <c r="BL60" s="4"/>
      <c r="BM60" s="4"/>
      <c r="BN60" s="4"/>
      <c r="BO60" s="10"/>
      <c r="BP60" s="104" t="s">
        <v>227</v>
      </c>
      <c r="BQ60" s="64"/>
      <c r="BR60" s="64"/>
      <c r="BS60" s="64"/>
      <c r="BT60" s="65"/>
      <c r="BU60" s="4"/>
      <c r="BV60" s="4"/>
      <c r="BW60" s="10"/>
      <c r="BX60" s="58">
        <v>47</v>
      </c>
      <c r="BY60" s="63" t="str">
        <f>IF(BX60,LOOKUP(BX60,データ!$A$3:$B$56),"")</f>
        <v>福岡舞鶴</v>
      </c>
      <c r="BZ60" s="58">
        <v>17</v>
      </c>
    </row>
    <row r="61" spans="1:78" ht="5.25" customHeight="1">
      <c r="A61" s="58"/>
      <c r="B61" s="63"/>
      <c r="C61" s="58"/>
      <c r="D61" s="11"/>
      <c r="E61" s="11"/>
      <c r="F61" s="11"/>
      <c r="G61" s="56"/>
      <c r="H61" s="56"/>
      <c r="I61" s="56"/>
      <c r="J61" s="56"/>
      <c r="K61" s="105"/>
      <c r="L61" s="7"/>
      <c r="M61" s="18"/>
      <c r="N61" s="18"/>
      <c r="O61" s="18"/>
      <c r="P61" s="19"/>
      <c r="Q61" s="4"/>
      <c r="R61" s="4"/>
      <c r="S61" s="4"/>
      <c r="T61" s="4"/>
      <c r="U61" s="4"/>
      <c r="V61" s="4"/>
      <c r="W61" s="64"/>
      <c r="X61" s="64"/>
      <c r="Y61" s="64"/>
      <c r="Z61" s="66"/>
      <c r="AA61" s="104"/>
      <c r="AB61" s="65"/>
      <c r="AC61" s="65"/>
      <c r="AD61" s="65"/>
      <c r="AE61" s="66"/>
      <c r="AF61" s="104"/>
      <c r="AG61" s="64"/>
      <c r="AH61" s="4"/>
      <c r="AI61" s="4"/>
      <c r="AJ61" s="10"/>
      <c r="AK61" s="13"/>
      <c r="AL61" s="13"/>
      <c r="AM61" s="13"/>
      <c r="AN61" s="13"/>
      <c r="AO61" s="13"/>
      <c r="AP61" s="13"/>
      <c r="AQ61" s="7"/>
      <c r="AR61" s="4"/>
      <c r="AS61" s="4"/>
      <c r="AT61" s="64"/>
      <c r="AU61" s="66"/>
      <c r="AV61" s="104"/>
      <c r="AW61" s="65"/>
      <c r="AX61" s="65"/>
      <c r="AY61" s="65"/>
      <c r="AZ61" s="66"/>
      <c r="BA61" s="104"/>
      <c r="BB61" s="64"/>
      <c r="BC61" s="64"/>
      <c r="BD61" s="64"/>
      <c r="BE61" s="4"/>
      <c r="BF61" s="4"/>
      <c r="BG61" s="4"/>
      <c r="BH61" s="4"/>
      <c r="BI61" s="4"/>
      <c r="BJ61" s="10"/>
      <c r="BK61" s="7"/>
      <c r="BL61" s="4"/>
      <c r="BM61" s="4"/>
      <c r="BN61" s="4"/>
      <c r="BO61" s="4"/>
      <c r="BP61" s="55"/>
      <c r="BQ61" s="56"/>
      <c r="BR61" s="56"/>
      <c r="BS61" s="56"/>
      <c r="BT61" s="56"/>
      <c r="BU61" s="4"/>
      <c r="BV61" s="4"/>
      <c r="BW61" s="10"/>
      <c r="BX61" s="58"/>
      <c r="BY61" s="63"/>
      <c r="BZ61" s="58"/>
    </row>
    <row r="62" spans="1:78" ht="5.25" customHeight="1">
      <c r="A62" s="58"/>
      <c r="B62" s="63"/>
      <c r="C62" s="58"/>
      <c r="D62" s="73"/>
      <c r="E62" s="74"/>
      <c r="F62" s="74"/>
      <c r="G62" s="74"/>
      <c r="H62" s="74"/>
      <c r="I62" s="74"/>
      <c r="J62" s="74"/>
      <c r="K62" s="74"/>
      <c r="L62" s="4"/>
      <c r="M62" s="62" t="s">
        <v>114</v>
      </c>
      <c r="N62" s="65"/>
      <c r="O62" s="65"/>
      <c r="P62" s="66"/>
      <c r="Q62" s="7"/>
      <c r="R62" s="4"/>
      <c r="S62" s="4"/>
      <c r="T62" s="4"/>
      <c r="U62" s="4"/>
      <c r="V62" s="4"/>
      <c r="W62" s="4"/>
      <c r="X62" s="4"/>
      <c r="Y62" s="4"/>
      <c r="Z62" s="10"/>
      <c r="AA62" s="104"/>
      <c r="AB62" s="65"/>
      <c r="AC62" s="65"/>
      <c r="AD62" s="65"/>
      <c r="AE62" s="66"/>
      <c r="AF62" s="104"/>
      <c r="AG62" s="64"/>
      <c r="AH62" s="4"/>
      <c r="AI62" s="4"/>
      <c r="AJ62" s="10"/>
      <c r="AK62" s="13"/>
      <c r="AL62" s="13"/>
      <c r="AM62" s="13"/>
      <c r="AN62" s="13"/>
      <c r="AO62" s="13"/>
      <c r="AP62" s="13"/>
      <c r="AQ62" s="7"/>
      <c r="AR62" s="4"/>
      <c r="AS62" s="4"/>
      <c r="AT62" s="64"/>
      <c r="AU62" s="66"/>
      <c r="AV62" s="104"/>
      <c r="AW62" s="65"/>
      <c r="AX62" s="65"/>
      <c r="AY62" s="65"/>
      <c r="AZ62" s="66"/>
      <c r="BA62" s="7"/>
      <c r="BB62" s="4"/>
      <c r="BC62" s="4"/>
      <c r="BD62" s="4"/>
      <c r="BE62" s="4"/>
      <c r="BF62" s="4"/>
      <c r="BG62" s="4"/>
      <c r="BH62" s="4"/>
      <c r="BI62" s="4"/>
      <c r="BJ62" s="10"/>
      <c r="BK62" s="61" t="s">
        <v>168</v>
      </c>
      <c r="BL62" s="108"/>
      <c r="BM62" s="108"/>
      <c r="BN62" s="108"/>
      <c r="BO62" s="4"/>
      <c r="BP62" s="74"/>
      <c r="BQ62" s="74"/>
      <c r="BR62" s="74"/>
      <c r="BS62" s="74"/>
      <c r="BT62" s="74"/>
      <c r="BU62" s="74"/>
      <c r="BV62" s="74"/>
      <c r="BW62" s="106"/>
      <c r="BX62" s="58"/>
      <c r="BY62" s="63"/>
      <c r="BZ62" s="58"/>
    </row>
    <row r="63" spans="1:78" ht="5.25" customHeight="1">
      <c r="A63" s="58"/>
      <c r="B63" s="63"/>
      <c r="C63" s="58"/>
      <c r="D63" s="104"/>
      <c r="E63" s="64"/>
      <c r="F63" s="64"/>
      <c r="G63" s="64"/>
      <c r="H63" s="64"/>
      <c r="I63" s="64"/>
      <c r="J63" s="64"/>
      <c r="K63" s="64"/>
      <c r="L63" s="4"/>
      <c r="M63" s="65"/>
      <c r="N63" s="65"/>
      <c r="O63" s="65"/>
      <c r="P63" s="66"/>
      <c r="Q63" s="12"/>
      <c r="R63" s="11"/>
      <c r="S63" s="11"/>
      <c r="T63" s="11"/>
      <c r="U63" s="11"/>
      <c r="V63" s="4"/>
      <c r="W63" s="4"/>
      <c r="X63" s="4"/>
      <c r="Y63" s="13"/>
      <c r="Z63" s="10"/>
      <c r="AA63" s="4"/>
      <c r="AB63" s="4"/>
      <c r="AC63" s="64"/>
      <c r="AD63" s="65"/>
      <c r="AE63" s="66"/>
      <c r="AF63" s="104"/>
      <c r="AG63" s="64"/>
      <c r="AH63" s="4"/>
      <c r="AI63" s="4"/>
      <c r="AJ63" s="10"/>
      <c r="AK63" s="13"/>
      <c r="AL63" s="13"/>
      <c r="AM63" s="13"/>
      <c r="AN63" s="13"/>
      <c r="AO63" s="13"/>
      <c r="AP63" s="13"/>
      <c r="AQ63" s="7"/>
      <c r="AR63" s="4"/>
      <c r="AS63" s="4"/>
      <c r="AT63" s="64"/>
      <c r="AU63" s="66"/>
      <c r="AV63" s="104"/>
      <c r="AW63" s="65"/>
      <c r="AX63" s="65"/>
      <c r="AY63" s="4"/>
      <c r="AZ63" s="4"/>
      <c r="BA63" s="7"/>
      <c r="BB63" s="13"/>
      <c r="BC63" s="13"/>
      <c r="BD63" s="4"/>
      <c r="BE63" s="4"/>
      <c r="BF63" s="4"/>
      <c r="BG63" s="4"/>
      <c r="BH63" s="4"/>
      <c r="BI63" s="4"/>
      <c r="BJ63" s="10"/>
      <c r="BK63" s="61"/>
      <c r="BL63" s="108"/>
      <c r="BM63" s="108"/>
      <c r="BN63" s="108"/>
      <c r="BO63" s="4"/>
      <c r="BP63" s="65"/>
      <c r="BQ63" s="65"/>
      <c r="BR63" s="65"/>
      <c r="BS63" s="65"/>
      <c r="BT63" s="65"/>
      <c r="BU63" s="65"/>
      <c r="BV63" s="65"/>
      <c r="BW63" s="66"/>
      <c r="BX63" s="58"/>
      <c r="BY63" s="63"/>
      <c r="BZ63" s="58"/>
    </row>
    <row r="64" spans="1:78" ht="5.25" customHeight="1">
      <c r="A64" s="147">
        <v>7</v>
      </c>
      <c r="B64" s="150" t="str">
        <f>IF(C64,LOOKUP(C64,データ!$A$3:$B$56),"")</f>
        <v>門司大翔館</v>
      </c>
      <c r="C64" s="135">
        <v>4</v>
      </c>
      <c r="D64" s="4"/>
      <c r="E64" s="4"/>
      <c r="F64" s="4"/>
      <c r="G64" s="4"/>
      <c r="H64" s="4"/>
      <c r="I64" s="4"/>
      <c r="J64" s="4"/>
      <c r="K64" s="4"/>
      <c r="L64" s="64" t="s">
        <v>237</v>
      </c>
      <c r="M64" s="65"/>
      <c r="N64" s="65"/>
      <c r="O64" s="65"/>
      <c r="P64" s="66"/>
      <c r="Q64" s="4"/>
      <c r="R64" s="4"/>
      <c r="S64" s="4"/>
      <c r="T64" s="4"/>
      <c r="U64" s="4"/>
      <c r="V64" s="7"/>
      <c r="W64" s="4"/>
      <c r="X64" s="64"/>
      <c r="Y64" s="65"/>
      <c r="Z64" s="66"/>
      <c r="AA64" s="4"/>
      <c r="AB64" s="4"/>
      <c r="AC64" s="65"/>
      <c r="AD64" s="65"/>
      <c r="AE64" s="66"/>
      <c r="AF64" s="4"/>
      <c r="AG64" s="4"/>
      <c r="AH64" s="4"/>
      <c r="AI64" s="4"/>
      <c r="AJ64" s="10"/>
      <c r="AK64" s="13"/>
      <c r="AL64" s="13"/>
      <c r="AM64" s="13"/>
      <c r="AN64" s="13"/>
      <c r="AO64" s="13"/>
      <c r="AP64" s="13"/>
      <c r="AQ64" s="7"/>
      <c r="AR64" s="4"/>
      <c r="AS64" s="4"/>
      <c r="AT64" s="4"/>
      <c r="AU64" s="10"/>
      <c r="AV64" s="104"/>
      <c r="AW64" s="65"/>
      <c r="AX64" s="65"/>
      <c r="AY64" s="4"/>
      <c r="AZ64" s="4"/>
      <c r="BA64" s="7"/>
      <c r="BB64" s="13"/>
      <c r="BC64" s="13"/>
      <c r="BD64" s="4"/>
      <c r="BE64" s="4"/>
      <c r="BF64" s="4"/>
      <c r="BG64" s="4"/>
      <c r="BH64" s="4"/>
      <c r="BI64" s="4"/>
      <c r="BJ64" s="10"/>
      <c r="BK64" s="104" t="s">
        <v>239</v>
      </c>
      <c r="BL64" s="64"/>
      <c r="BM64" s="64"/>
      <c r="BN64" s="64"/>
      <c r="BO64" s="65"/>
      <c r="BP64" s="64"/>
      <c r="BQ64" s="65"/>
      <c r="BR64" s="65"/>
      <c r="BS64" s="64"/>
      <c r="BT64" s="65"/>
      <c r="BU64" s="65"/>
      <c r="BV64" s="65"/>
      <c r="BW64" s="66"/>
      <c r="BX64" s="58">
        <v>22</v>
      </c>
      <c r="BY64" s="63" t="str">
        <f>IF(BX64,LOOKUP(BX64,データ!$A$3:$B$56),"")</f>
        <v>早良</v>
      </c>
      <c r="BZ64" s="58">
        <v>18</v>
      </c>
    </row>
    <row r="65" spans="1:78" ht="5.25" customHeight="1">
      <c r="A65" s="148"/>
      <c r="B65" s="151"/>
      <c r="C65" s="136"/>
      <c r="D65" s="4"/>
      <c r="E65" s="4"/>
      <c r="F65" s="4"/>
      <c r="G65" s="4"/>
      <c r="H65" s="4"/>
      <c r="I65" s="4"/>
      <c r="J65" s="4"/>
      <c r="K65" s="4"/>
      <c r="L65" s="65"/>
      <c r="M65" s="65"/>
      <c r="N65" s="65"/>
      <c r="O65" s="65"/>
      <c r="P65" s="66"/>
      <c r="Q65" s="4"/>
      <c r="R65" s="4"/>
      <c r="S65" s="4"/>
      <c r="T65" s="4"/>
      <c r="U65" s="4"/>
      <c r="V65" s="7"/>
      <c r="W65" s="4"/>
      <c r="X65" s="65"/>
      <c r="Y65" s="65"/>
      <c r="Z65" s="66"/>
      <c r="AA65" s="4"/>
      <c r="AB65" s="4"/>
      <c r="AC65" s="4"/>
      <c r="AD65" s="13"/>
      <c r="AE65" s="10"/>
      <c r="AF65" s="4"/>
      <c r="AG65" s="4"/>
      <c r="AH65" s="4"/>
      <c r="AI65" s="4"/>
      <c r="AJ65" s="10"/>
      <c r="AK65" s="13"/>
      <c r="AL65" s="13"/>
      <c r="AM65" s="13"/>
      <c r="AN65" s="13"/>
      <c r="AO65" s="13"/>
      <c r="AP65" s="13"/>
      <c r="AQ65" s="7"/>
      <c r="AR65" s="4"/>
      <c r="AS65" s="4"/>
      <c r="AT65" s="4"/>
      <c r="AU65" s="10"/>
      <c r="AV65" s="7"/>
      <c r="AW65" s="13"/>
      <c r="AX65" s="13"/>
      <c r="AY65" s="4"/>
      <c r="AZ65" s="4"/>
      <c r="BA65" s="7"/>
      <c r="BB65" s="13"/>
      <c r="BC65" s="13"/>
      <c r="BD65" s="4"/>
      <c r="BE65" s="4"/>
      <c r="BF65" s="11"/>
      <c r="BG65" s="11"/>
      <c r="BH65" s="11"/>
      <c r="BI65" s="11"/>
      <c r="BJ65" s="21"/>
      <c r="BK65" s="104"/>
      <c r="BL65" s="64"/>
      <c r="BM65" s="64"/>
      <c r="BN65" s="64"/>
      <c r="BO65" s="65"/>
      <c r="BP65" s="64"/>
      <c r="BQ65" s="64"/>
      <c r="BR65" s="64"/>
      <c r="BS65" s="64"/>
      <c r="BT65" s="64"/>
      <c r="BU65" s="64"/>
      <c r="BV65" s="64"/>
      <c r="BW65" s="66"/>
      <c r="BX65" s="58"/>
      <c r="BY65" s="63"/>
      <c r="BZ65" s="58"/>
    </row>
    <row r="66" spans="1:78" ht="5.25" customHeight="1">
      <c r="A66" s="148"/>
      <c r="B66" s="151"/>
      <c r="C66" s="136"/>
      <c r="D66" s="24"/>
      <c r="E66" s="14"/>
      <c r="F66" s="14"/>
      <c r="G66" s="14"/>
      <c r="H66" s="60" t="s">
        <v>71</v>
      </c>
      <c r="I66" s="60"/>
      <c r="J66" s="60"/>
      <c r="K66" s="109"/>
      <c r="L66" s="4"/>
      <c r="M66" s="4"/>
      <c r="N66" s="4"/>
      <c r="O66" s="4"/>
      <c r="P66" s="10"/>
      <c r="Q66" s="4"/>
      <c r="R66" s="62" t="s">
        <v>203</v>
      </c>
      <c r="S66" s="62"/>
      <c r="T66" s="62"/>
      <c r="U66" s="62"/>
      <c r="V66" s="104"/>
      <c r="W66" s="64"/>
      <c r="X66" s="64"/>
      <c r="Y66" s="64"/>
      <c r="Z66" s="66"/>
      <c r="AA66" s="4"/>
      <c r="AB66" s="4"/>
      <c r="AC66" s="4"/>
      <c r="AD66" s="13"/>
      <c r="AE66" s="10"/>
      <c r="AF66" s="4"/>
      <c r="AG66" s="4"/>
      <c r="AH66" s="4"/>
      <c r="AI66" s="4"/>
      <c r="AJ66" s="10"/>
      <c r="AK66" s="13"/>
      <c r="AL66" s="13"/>
      <c r="AM66" s="13"/>
      <c r="AN66" s="13"/>
      <c r="AO66" s="13"/>
      <c r="AP66" s="13"/>
      <c r="AQ66" s="7"/>
      <c r="AR66" s="4"/>
      <c r="AS66" s="4"/>
      <c r="AT66" s="4"/>
      <c r="AU66" s="10"/>
      <c r="AV66" s="7"/>
      <c r="AW66" s="13"/>
      <c r="AX66" s="13"/>
      <c r="AY66" s="4"/>
      <c r="AZ66" s="4"/>
      <c r="BA66" s="7"/>
      <c r="BB66" s="13"/>
      <c r="BC66" s="13"/>
      <c r="BD66" s="4"/>
      <c r="BE66" s="4"/>
      <c r="BF66" s="7"/>
      <c r="BG66" s="4"/>
      <c r="BH66" s="4"/>
      <c r="BI66" s="4"/>
      <c r="BJ66" s="4"/>
      <c r="BK66" s="7"/>
      <c r="BL66" s="4"/>
      <c r="BM66" s="4"/>
      <c r="BN66" s="4"/>
      <c r="BO66" s="4"/>
      <c r="BP66" s="59" t="s">
        <v>166</v>
      </c>
      <c r="BQ66" s="60"/>
      <c r="BR66" s="60"/>
      <c r="BS66" s="60"/>
      <c r="BT66" s="14"/>
      <c r="BU66" s="14"/>
      <c r="BV66" s="14"/>
      <c r="BW66" s="31"/>
      <c r="BX66" s="58"/>
      <c r="BY66" s="63"/>
      <c r="BZ66" s="58"/>
    </row>
    <row r="67" spans="1:78" ht="5.25" customHeight="1">
      <c r="A67" s="149"/>
      <c r="B67" s="152"/>
      <c r="C67" s="137"/>
      <c r="D67" s="7"/>
      <c r="E67" s="4"/>
      <c r="F67" s="4"/>
      <c r="G67" s="4"/>
      <c r="H67" s="62"/>
      <c r="I67" s="62"/>
      <c r="J67" s="62"/>
      <c r="K67" s="107"/>
      <c r="L67" s="4"/>
      <c r="M67" s="4"/>
      <c r="N67" s="4"/>
      <c r="O67" s="4"/>
      <c r="P67" s="10"/>
      <c r="Q67" s="4"/>
      <c r="R67" s="62"/>
      <c r="S67" s="62"/>
      <c r="T67" s="62"/>
      <c r="U67" s="62"/>
      <c r="V67" s="104"/>
      <c r="W67" s="64"/>
      <c r="X67" s="64"/>
      <c r="Y67" s="64"/>
      <c r="Z67" s="66"/>
      <c r="AA67" s="4"/>
      <c r="AB67" s="4"/>
      <c r="AC67" s="4"/>
      <c r="AD67" s="13"/>
      <c r="AE67" s="10"/>
      <c r="AF67" s="4"/>
      <c r="AG67" s="4"/>
      <c r="AH67" s="4"/>
      <c r="AI67" s="4"/>
      <c r="AJ67" s="10"/>
      <c r="AK67" s="13"/>
      <c r="AL67" s="13"/>
      <c r="AM67" s="13"/>
      <c r="AN67" s="13"/>
      <c r="AO67" s="13"/>
      <c r="AP67" s="13"/>
      <c r="AQ67" s="7"/>
      <c r="AR67" s="4"/>
      <c r="AS67" s="4"/>
      <c r="AT67" s="4"/>
      <c r="AU67" s="10"/>
      <c r="AV67" s="7"/>
      <c r="AW67" s="13"/>
      <c r="AX67" s="13"/>
      <c r="AY67" s="4"/>
      <c r="AZ67" s="4"/>
      <c r="BA67" s="104"/>
      <c r="BB67" s="65"/>
      <c r="BC67" s="65"/>
      <c r="BD67" s="4"/>
      <c r="BE67" s="4"/>
      <c r="BF67" s="7"/>
      <c r="BG67" s="4"/>
      <c r="BH67" s="4"/>
      <c r="BI67" s="4"/>
      <c r="BJ67" s="4"/>
      <c r="BK67" s="12"/>
      <c r="BL67" s="11"/>
      <c r="BM67" s="11"/>
      <c r="BN67" s="11"/>
      <c r="BO67" s="11"/>
      <c r="BP67" s="61"/>
      <c r="BQ67" s="62"/>
      <c r="BR67" s="62"/>
      <c r="BS67" s="62"/>
      <c r="BT67" s="4"/>
      <c r="BU67" s="4"/>
      <c r="BV67" s="4"/>
      <c r="BW67" s="10"/>
      <c r="BX67" s="58"/>
      <c r="BY67" s="63"/>
      <c r="BZ67" s="58"/>
    </row>
    <row r="68" spans="1:78" ht="5.25" customHeight="1">
      <c r="A68" s="58">
        <v>8</v>
      </c>
      <c r="B68" s="63" t="str">
        <f>IF(C68,LOOKUP(C68,データ!$A$3:$B$56),"")</f>
        <v>中間</v>
      </c>
      <c r="C68" s="58">
        <v>7</v>
      </c>
      <c r="D68" s="4"/>
      <c r="E68" s="4"/>
      <c r="F68" s="4"/>
      <c r="G68" s="4"/>
      <c r="H68" s="64" t="s">
        <v>230</v>
      </c>
      <c r="I68" s="64"/>
      <c r="J68" s="64"/>
      <c r="K68" s="66"/>
      <c r="L68" s="24"/>
      <c r="M68" s="14"/>
      <c r="N68" s="14"/>
      <c r="O68" s="14"/>
      <c r="P68" s="14"/>
      <c r="Q68" s="4"/>
      <c r="R68" s="64" t="s">
        <v>236</v>
      </c>
      <c r="S68" s="65"/>
      <c r="T68" s="65"/>
      <c r="U68" s="64"/>
      <c r="V68" s="73"/>
      <c r="W68" s="74"/>
      <c r="X68" s="74"/>
      <c r="Y68" s="74"/>
      <c r="Z68" s="74"/>
      <c r="AA68" s="4"/>
      <c r="AB68" s="4"/>
      <c r="AC68" s="13"/>
      <c r="AD68" s="13"/>
      <c r="AE68" s="10"/>
      <c r="AF68" s="4"/>
      <c r="AG68" s="4"/>
      <c r="AH68" s="4"/>
      <c r="AI68" s="4"/>
      <c r="AJ68" s="10"/>
      <c r="AK68" s="13"/>
      <c r="AL68" s="13"/>
      <c r="AM68" s="13"/>
      <c r="AN68" s="13"/>
      <c r="AO68" s="13"/>
      <c r="AP68" s="13"/>
      <c r="AQ68" s="7"/>
      <c r="AR68" s="4"/>
      <c r="AS68" s="4"/>
      <c r="AT68" s="64"/>
      <c r="AU68" s="66"/>
      <c r="AV68" s="7"/>
      <c r="AW68" s="13"/>
      <c r="AX68" s="13"/>
      <c r="AY68" s="4"/>
      <c r="AZ68" s="4"/>
      <c r="BA68" s="104"/>
      <c r="BB68" s="65"/>
      <c r="BC68" s="65"/>
      <c r="BD68" s="4"/>
      <c r="BE68" s="4"/>
      <c r="BF68" s="7"/>
      <c r="BG68" s="4"/>
      <c r="BH68" s="4"/>
      <c r="BI68" s="4"/>
      <c r="BJ68" s="4"/>
      <c r="BK68" s="64"/>
      <c r="BL68" s="64"/>
      <c r="BM68" s="64"/>
      <c r="BN68" s="64"/>
      <c r="BO68" s="66"/>
      <c r="BP68" s="104" t="s">
        <v>226</v>
      </c>
      <c r="BQ68" s="64"/>
      <c r="BR68" s="64"/>
      <c r="BS68" s="64"/>
      <c r="BT68" s="64"/>
      <c r="BU68" s="4"/>
      <c r="BV68" s="4"/>
      <c r="BW68" s="10"/>
      <c r="BX68" s="58">
        <v>38</v>
      </c>
      <c r="BY68" s="63" t="str">
        <f>IF(BX68,LOOKUP(BX68,データ!$A$3:$B$56),"")</f>
        <v>福岡西陵</v>
      </c>
      <c r="BZ68" s="58">
        <v>19</v>
      </c>
    </row>
    <row r="69" spans="1:78" ht="5.25" customHeight="1">
      <c r="A69" s="58"/>
      <c r="B69" s="63"/>
      <c r="C69" s="58"/>
      <c r="D69" s="11"/>
      <c r="E69" s="11"/>
      <c r="F69" s="11"/>
      <c r="G69" s="11"/>
      <c r="H69" s="56"/>
      <c r="I69" s="56"/>
      <c r="J69" s="56"/>
      <c r="K69" s="105"/>
      <c r="L69" s="7"/>
      <c r="M69" s="4"/>
      <c r="N69" s="4"/>
      <c r="O69" s="4"/>
      <c r="P69" s="4"/>
      <c r="Q69" s="4"/>
      <c r="R69" s="65"/>
      <c r="S69" s="65"/>
      <c r="T69" s="65"/>
      <c r="U69" s="64"/>
      <c r="V69" s="104"/>
      <c r="W69" s="64"/>
      <c r="X69" s="64"/>
      <c r="Y69" s="64"/>
      <c r="Z69" s="64"/>
      <c r="AA69" s="4"/>
      <c r="AB69" s="4"/>
      <c r="AC69" s="4"/>
      <c r="AD69" s="4"/>
      <c r="AE69" s="10"/>
      <c r="AF69" s="4"/>
      <c r="AG69" s="4"/>
      <c r="AH69" s="4"/>
      <c r="AI69" s="4"/>
      <c r="AJ69" s="10"/>
      <c r="AK69" s="13"/>
      <c r="AL69" s="13"/>
      <c r="AM69" s="13"/>
      <c r="AN69" s="13"/>
      <c r="AO69" s="13"/>
      <c r="AP69" s="13"/>
      <c r="AQ69" s="7"/>
      <c r="AR69" s="4"/>
      <c r="AS69" s="4"/>
      <c r="AT69" s="64"/>
      <c r="AU69" s="66"/>
      <c r="AV69" s="7"/>
      <c r="AW69" s="4"/>
      <c r="AX69" s="4"/>
      <c r="AY69" s="4"/>
      <c r="AZ69" s="4"/>
      <c r="BA69" s="104"/>
      <c r="BB69" s="64"/>
      <c r="BC69" s="64"/>
      <c r="BD69" s="64"/>
      <c r="BE69" s="66"/>
      <c r="BF69" s="61" t="s">
        <v>115</v>
      </c>
      <c r="BG69" s="62"/>
      <c r="BH69" s="62"/>
      <c r="BI69" s="62"/>
      <c r="BJ69" s="4"/>
      <c r="BK69" s="64"/>
      <c r="BL69" s="64"/>
      <c r="BM69" s="64"/>
      <c r="BN69" s="64"/>
      <c r="BO69" s="66"/>
      <c r="BP69" s="55"/>
      <c r="BQ69" s="56"/>
      <c r="BR69" s="56"/>
      <c r="BS69" s="56"/>
      <c r="BT69" s="56"/>
      <c r="BU69" s="4"/>
      <c r="BV69" s="4"/>
      <c r="BW69" s="10"/>
      <c r="BX69" s="58"/>
      <c r="BY69" s="63"/>
      <c r="BZ69" s="58"/>
    </row>
    <row r="70" spans="1:78" ht="5.25" customHeight="1">
      <c r="A70" s="58"/>
      <c r="B70" s="63"/>
      <c r="C70" s="58"/>
      <c r="D70" s="73"/>
      <c r="E70" s="74"/>
      <c r="F70" s="74"/>
      <c r="G70" s="74"/>
      <c r="H70" s="74"/>
      <c r="I70" s="74"/>
      <c r="J70" s="74"/>
      <c r="K70" s="74"/>
      <c r="L70" s="64"/>
      <c r="M70" s="64"/>
      <c r="N70" s="64"/>
      <c r="O70" s="64"/>
      <c r="P70" s="64"/>
      <c r="Q70" s="4"/>
      <c r="R70" s="18"/>
      <c r="S70" s="18"/>
      <c r="T70" s="18"/>
      <c r="U70" s="18"/>
      <c r="V70" s="7"/>
      <c r="W70" s="4"/>
      <c r="X70" s="64"/>
      <c r="Y70" s="64"/>
      <c r="Z70" s="64"/>
      <c r="AA70" s="4"/>
      <c r="AB70" s="4"/>
      <c r="AC70" s="4"/>
      <c r="AD70" s="4"/>
      <c r="AE70" s="10"/>
      <c r="AF70" s="4"/>
      <c r="AG70" s="4"/>
      <c r="AH70" s="4"/>
      <c r="AI70" s="4"/>
      <c r="AJ70" s="10"/>
      <c r="AK70" s="104"/>
      <c r="AL70" s="65"/>
      <c r="AM70" s="13"/>
      <c r="AN70" s="13"/>
      <c r="AO70" s="65"/>
      <c r="AP70" s="66"/>
      <c r="AQ70" s="7"/>
      <c r="AR70" s="4"/>
      <c r="AS70" s="4"/>
      <c r="AT70" s="4"/>
      <c r="AU70" s="4"/>
      <c r="AV70" s="7"/>
      <c r="AW70" s="4"/>
      <c r="AX70" s="4"/>
      <c r="AY70" s="4"/>
      <c r="AZ70" s="4"/>
      <c r="BA70" s="104"/>
      <c r="BB70" s="64"/>
      <c r="BC70" s="64"/>
      <c r="BD70" s="64"/>
      <c r="BE70" s="66"/>
      <c r="BF70" s="61"/>
      <c r="BG70" s="62"/>
      <c r="BH70" s="62"/>
      <c r="BI70" s="62"/>
      <c r="BJ70" s="4"/>
      <c r="BK70" s="64"/>
      <c r="BL70" s="64"/>
      <c r="BM70" s="65"/>
      <c r="BN70" s="4"/>
      <c r="BO70" s="4"/>
      <c r="BP70" s="74"/>
      <c r="BQ70" s="74"/>
      <c r="BR70" s="74"/>
      <c r="BS70" s="74"/>
      <c r="BT70" s="74"/>
      <c r="BU70" s="74"/>
      <c r="BV70" s="74"/>
      <c r="BW70" s="106"/>
      <c r="BX70" s="58"/>
      <c r="BY70" s="63"/>
      <c r="BZ70" s="58"/>
    </row>
    <row r="71" spans="1:78" ht="5.25" customHeight="1">
      <c r="A71" s="58"/>
      <c r="B71" s="63"/>
      <c r="C71" s="58"/>
      <c r="D71" s="10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4"/>
      <c r="R71" s="64"/>
      <c r="S71" s="64"/>
      <c r="T71" s="64"/>
      <c r="U71" s="64"/>
      <c r="V71" s="7"/>
      <c r="W71" s="4"/>
      <c r="X71" s="64"/>
      <c r="Y71" s="64"/>
      <c r="Z71" s="64"/>
      <c r="AA71" s="4"/>
      <c r="AB71" s="4"/>
      <c r="AC71" s="4"/>
      <c r="AD71" s="4"/>
      <c r="AE71" s="10"/>
      <c r="AF71" s="7"/>
      <c r="AG71" s="4"/>
      <c r="AH71" s="64"/>
      <c r="AI71" s="65"/>
      <c r="AJ71" s="66"/>
      <c r="AK71" s="104"/>
      <c r="AL71" s="65"/>
      <c r="AM71" s="13"/>
      <c r="AN71" s="13"/>
      <c r="AO71" s="65"/>
      <c r="AP71" s="66"/>
      <c r="AQ71" s="104"/>
      <c r="AR71" s="65"/>
      <c r="AS71" s="65"/>
      <c r="AT71" s="4"/>
      <c r="AU71" s="4"/>
      <c r="AV71" s="7"/>
      <c r="AW71" s="4"/>
      <c r="AX71" s="4"/>
      <c r="AY71" s="4"/>
      <c r="AZ71" s="4"/>
      <c r="BA71" s="74"/>
      <c r="BB71" s="74"/>
      <c r="BC71" s="74"/>
      <c r="BD71" s="74"/>
      <c r="BE71" s="74"/>
      <c r="BF71" s="104" t="s">
        <v>240</v>
      </c>
      <c r="BG71" s="64"/>
      <c r="BH71" s="64"/>
      <c r="BI71" s="64"/>
      <c r="BJ71" s="4"/>
      <c r="BK71" s="64"/>
      <c r="BL71" s="64"/>
      <c r="BM71" s="65"/>
      <c r="BN71" s="4"/>
      <c r="BO71" s="4"/>
      <c r="BP71" s="65"/>
      <c r="BQ71" s="65"/>
      <c r="BR71" s="65"/>
      <c r="BS71" s="65"/>
      <c r="BT71" s="65"/>
      <c r="BU71" s="65"/>
      <c r="BV71" s="65"/>
      <c r="BW71" s="66"/>
      <c r="BX71" s="58"/>
      <c r="BY71" s="63"/>
      <c r="BZ71" s="58"/>
    </row>
    <row r="72" spans="1:78" ht="5.25" customHeight="1">
      <c r="A72" s="58" t="s">
        <v>15</v>
      </c>
      <c r="B72" s="63" t="str">
        <f>IF(C72,LOOKUP(C72,データ!$A$3:$B$56),"")</f>
        <v>筑紫丘</v>
      </c>
      <c r="C72" s="58">
        <v>29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64"/>
      <c r="O72" s="64"/>
      <c r="P72" s="64"/>
      <c r="Q72" s="4"/>
      <c r="R72" s="64"/>
      <c r="S72" s="64"/>
      <c r="T72" s="64"/>
      <c r="U72" s="66"/>
      <c r="V72" s="13"/>
      <c r="W72" s="13"/>
      <c r="X72" s="13"/>
      <c r="Y72" s="13"/>
      <c r="Z72" s="13"/>
      <c r="AA72" s="4"/>
      <c r="AB72" s="4"/>
      <c r="AC72" s="4"/>
      <c r="AD72" s="4"/>
      <c r="AE72" s="10"/>
      <c r="AF72" s="7"/>
      <c r="AG72" s="4"/>
      <c r="AH72" s="65"/>
      <c r="AI72" s="65"/>
      <c r="AJ72" s="66"/>
      <c r="AK72" s="104"/>
      <c r="AL72" s="65"/>
      <c r="AM72" s="13"/>
      <c r="AN72" s="13"/>
      <c r="AO72" s="65"/>
      <c r="AP72" s="66"/>
      <c r="AQ72" s="104"/>
      <c r="AR72" s="65"/>
      <c r="AS72" s="65"/>
      <c r="AT72" s="4"/>
      <c r="AU72" s="4"/>
      <c r="AV72" s="7"/>
      <c r="AW72" s="4"/>
      <c r="AX72" s="4"/>
      <c r="AY72" s="4"/>
      <c r="AZ72" s="4"/>
      <c r="BA72" s="64"/>
      <c r="BB72" s="64"/>
      <c r="BC72" s="64"/>
      <c r="BD72" s="64"/>
      <c r="BE72" s="64"/>
      <c r="BF72" s="104"/>
      <c r="BG72" s="64"/>
      <c r="BH72" s="64"/>
      <c r="BI72" s="64"/>
      <c r="BJ72" s="4"/>
      <c r="BK72" s="64"/>
      <c r="BL72" s="64"/>
      <c r="BM72" s="64"/>
      <c r="BN72" s="4"/>
      <c r="BO72" s="4"/>
      <c r="BP72" s="4"/>
      <c r="BQ72" s="4"/>
      <c r="BR72" s="4"/>
      <c r="BS72" s="4"/>
      <c r="BT72" s="4"/>
      <c r="BU72" s="4"/>
      <c r="BV72" s="4"/>
      <c r="BW72" s="10"/>
      <c r="BX72" s="58">
        <v>32</v>
      </c>
      <c r="BY72" s="63" t="str">
        <f>IF(BX72,LOOKUP(BX72,データ!$A$3:$B$56),"")</f>
        <v>筑前</v>
      </c>
      <c r="BZ72" s="58" t="s">
        <v>18</v>
      </c>
    </row>
    <row r="73" spans="1:78" ht="5.25" customHeight="1">
      <c r="A73" s="58"/>
      <c r="B73" s="63"/>
      <c r="C73" s="58"/>
      <c r="D73" s="4"/>
      <c r="E73" s="4"/>
      <c r="F73" s="4"/>
      <c r="G73" s="4"/>
      <c r="H73" s="4"/>
      <c r="I73" s="4"/>
      <c r="J73" s="4"/>
      <c r="K73" s="4"/>
      <c r="L73" s="4"/>
      <c r="M73" s="4"/>
      <c r="N73" s="64"/>
      <c r="O73" s="64"/>
      <c r="P73" s="64"/>
      <c r="Q73" s="4"/>
      <c r="R73" s="4"/>
      <c r="S73" s="4"/>
      <c r="T73" s="4"/>
      <c r="U73" s="10"/>
      <c r="V73" s="13"/>
      <c r="W73" s="13"/>
      <c r="X73" s="13"/>
      <c r="Y73" s="13"/>
      <c r="Z73" s="13"/>
      <c r="AA73" s="4"/>
      <c r="AB73" s="4"/>
      <c r="AC73" s="4"/>
      <c r="AD73" s="4"/>
      <c r="AE73" s="10"/>
      <c r="AF73" s="104"/>
      <c r="AG73" s="65"/>
      <c r="AH73" s="65"/>
      <c r="AI73" s="65"/>
      <c r="AJ73" s="66"/>
      <c r="AK73" s="104"/>
      <c r="AL73" s="65"/>
      <c r="AM73" s="13"/>
      <c r="AN73" s="13"/>
      <c r="AO73" s="65"/>
      <c r="AP73" s="66"/>
      <c r="AQ73" s="104"/>
      <c r="AR73" s="65"/>
      <c r="AS73" s="65"/>
      <c r="AT73" s="65"/>
      <c r="AU73" s="66"/>
      <c r="AV73" s="7"/>
      <c r="AW73" s="4"/>
      <c r="AX73" s="4"/>
      <c r="AY73" s="4"/>
      <c r="AZ73" s="4"/>
      <c r="BA73" s="65"/>
      <c r="BB73" s="65"/>
      <c r="BC73" s="65"/>
      <c r="BD73" s="13"/>
      <c r="BE73" s="13"/>
      <c r="BF73" s="12"/>
      <c r="BG73" s="11"/>
      <c r="BH73" s="11"/>
      <c r="BI73" s="11"/>
      <c r="BJ73" s="11"/>
      <c r="BK73" s="56"/>
      <c r="BL73" s="56"/>
      <c r="BM73" s="56"/>
      <c r="BN73" s="11"/>
      <c r="BO73" s="11"/>
      <c r="BP73" s="11"/>
      <c r="BQ73" s="11"/>
      <c r="BR73" s="11"/>
      <c r="BS73" s="11"/>
      <c r="BT73" s="11"/>
      <c r="BU73" s="11"/>
      <c r="BV73" s="11"/>
      <c r="BW73" s="21"/>
      <c r="BX73" s="58"/>
      <c r="BY73" s="63"/>
      <c r="BZ73" s="58"/>
    </row>
    <row r="74" spans="1:78" ht="5.25" customHeight="1">
      <c r="A74" s="58"/>
      <c r="B74" s="63"/>
      <c r="C74" s="58"/>
      <c r="D74" s="2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3"/>
      <c r="W74" s="13"/>
      <c r="X74" s="13"/>
      <c r="Y74" s="13"/>
      <c r="Z74" s="13"/>
      <c r="AA74" s="4"/>
      <c r="AB74" s="62" t="s">
        <v>84</v>
      </c>
      <c r="AC74" s="62"/>
      <c r="AD74" s="62"/>
      <c r="AE74" s="107"/>
      <c r="AF74" s="104"/>
      <c r="AG74" s="65"/>
      <c r="AH74" s="65"/>
      <c r="AI74" s="65"/>
      <c r="AJ74" s="66"/>
      <c r="AK74" s="104"/>
      <c r="AL74" s="65"/>
      <c r="AM74" s="13"/>
      <c r="AN74" s="13"/>
      <c r="AO74" s="65"/>
      <c r="AP74" s="66"/>
      <c r="AQ74" s="104"/>
      <c r="AR74" s="65"/>
      <c r="AS74" s="65"/>
      <c r="AT74" s="65"/>
      <c r="AU74" s="66"/>
      <c r="AV74" s="61" t="s">
        <v>96</v>
      </c>
      <c r="AW74" s="62"/>
      <c r="AX74" s="62"/>
      <c r="AY74" s="62"/>
      <c r="AZ74" s="4"/>
      <c r="BA74" s="65"/>
      <c r="BB74" s="65"/>
      <c r="BC74" s="65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58"/>
      <c r="BY74" s="63"/>
      <c r="BZ74" s="58"/>
    </row>
    <row r="75" spans="1:78" ht="5.25" customHeight="1">
      <c r="A75" s="58"/>
      <c r="B75" s="63"/>
      <c r="C75" s="58"/>
      <c r="D75" s="7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13"/>
      <c r="W75" s="13"/>
      <c r="X75" s="13"/>
      <c r="Y75" s="13"/>
      <c r="Z75" s="13"/>
      <c r="AA75" s="4"/>
      <c r="AB75" s="62"/>
      <c r="AC75" s="62"/>
      <c r="AD75" s="62"/>
      <c r="AE75" s="107"/>
      <c r="AF75" s="12"/>
      <c r="AG75" s="11"/>
      <c r="AH75" s="11"/>
      <c r="AI75" s="11"/>
      <c r="AJ75" s="21"/>
      <c r="AK75" s="104"/>
      <c r="AL75" s="65"/>
      <c r="AM75" s="13"/>
      <c r="AN75" s="13"/>
      <c r="AO75" s="65"/>
      <c r="AP75" s="66"/>
      <c r="AQ75" s="12"/>
      <c r="AR75" s="11"/>
      <c r="AS75" s="11"/>
      <c r="AT75" s="11"/>
      <c r="AU75" s="11"/>
      <c r="AV75" s="61"/>
      <c r="AW75" s="62"/>
      <c r="AX75" s="62"/>
      <c r="AY75" s="62"/>
      <c r="AZ75" s="4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58"/>
      <c r="BY75" s="63"/>
      <c r="BZ75" s="58"/>
    </row>
    <row r="76" spans="1:78" ht="5.25" customHeight="1">
      <c r="A76" s="58" t="s">
        <v>16</v>
      </c>
      <c r="B76" s="63" t="str">
        <f>IF(C76,LOOKUP(C76,データ!$A$3:$B$56),"")</f>
        <v>明善</v>
      </c>
      <c r="C76" s="58">
        <v>44</v>
      </c>
      <c r="D76" s="7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13"/>
      <c r="W76" s="13"/>
      <c r="X76" s="13"/>
      <c r="Y76" s="13"/>
      <c r="Z76" s="13"/>
      <c r="AA76" s="4"/>
      <c r="AB76" s="64"/>
      <c r="AC76" s="64"/>
      <c r="AD76" s="64"/>
      <c r="AE76" s="66"/>
      <c r="AF76" s="7"/>
      <c r="AG76" s="4"/>
      <c r="AH76" s="13"/>
      <c r="AI76" s="13"/>
      <c r="AJ76" s="13"/>
      <c r="AK76" s="65"/>
      <c r="AL76" s="65"/>
      <c r="AM76" s="13"/>
      <c r="AN76" s="13"/>
      <c r="AO76" s="65"/>
      <c r="AP76" s="65"/>
      <c r="AQ76" s="13"/>
      <c r="AR76" s="13"/>
      <c r="AS76" s="13"/>
      <c r="AT76" s="13"/>
      <c r="AU76" s="13"/>
      <c r="AV76" s="104"/>
      <c r="AW76" s="64"/>
      <c r="AX76" s="64"/>
      <c r="AY76" s="64"/>
      <c r="AZ76" s="4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58">
        <v>41</v>
      </c>
      <c r="BY76" s="63" t="str">
        <f>IF(BX76,LOOKUP(BX76,データ!$A$3:$B$56),"")</f>
        <v>浮羽究真館</v>
      </c>
      <c r="BZ76" s="58" t="s">
        <v>17</v>
      </c>
    </row>
    <row r="77" spans="1:78" ht="5.25" customHeight="1">
      <c r="A77" s="58"/>
      <c r="B77" s="63"/>
      <c r="C77" s="58"/>
      <c r="D77" s="1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3"/>
      <c r="W77" s="13"/>
      <c r="X77" s="13"/>
      <c r="Y77" s="13"/>
      <c r="Z77" s="13"/>
      <c r="AA77" s="4"/>
      <c r="AB77" s="64"/>
      <c r="AC77" s="64"/>
      <c r="AD77" s="64"/>
      <c r="AE77" s="66"/>
      <c r="AF77" s="104"/>
      <c r="AG77" s="65"/>
      <c r="AH77" s="65"/>
      <c r="AI77" s="65"/>
      <c r="AJ77" s="65"/>
      <c r="AK77" s="65"/>
      <c r="AL77" s="65"/>
      <c r="AM77" s="13"/>
      <c r="AN77" s="13"/>
      <c r="AO77" s="65"/>
      <c r="AP77" s="65"/>
      <c r="AQ77" s="65"/>
      <c r="AR77" s="65"/>
      <c r="AS77" s="65"/>
      <c r="AT77" s="65"/>
      <c r="AU77" s="66"/>
      <c r="AV77" s="104"/>
      <c r="AW77" s="64"/>
      <c r="AX77" s="64"/>
      <c r="AY77" s="64"/>
      <c r="AZ77" s="4"/>
      <c r="BA77" s="13"/>
      <c r="BB77" s="13"/>
      <c r="BC77" s="13"/>
      <c r="BD77" s="13"/>
      <c r="BE77" s="13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21"/>
      <c r="BX77" s="58"/>
      <c r="BY77" s="63"/>
      <c r="BZ77" s="58"/>
    </row>
    <row r="78" spans="1:78" ht="5.25" customHeight="1">
      <c r="A78" s="58"/>
      <c r="B78" s="63"/>
      <c r="C78" s="58"/>
      <c r="D78" s="4"/>
      <c r="E78" s="4"/>
      <c r="F78" s="4"/>
      <c r="G78" s="4"/>
      <c r="H78" s="4"/>
      <c r="I78" s="4"/>
      <c r="J78" s="4"/>
      <c r="K78" s="4"/>
      <c r="L78" s="4"/>
      <c r="M78" s="4"/>
      <c r="N78" s="37"/>
      <c r="O78" s="4"/>
      <c r="P78" s="4"/>
      <c r="Q78" s="4"/>
      <c r="R78" s="4"/>
      <c r="S78" s="4"/>
      <c r="T78" s="4"/>
      <c r="U78" s="10"/>
      <c r="V78" s="13"/>
      <c r="W78" s="13"/>
      <c r="X78" s="65"/>
      <c r="Y78" s="65"/>
      <c r="Z78" s="65"/>
      <c r="AA78" s="4"/>
      <c r="AB78" s="4"/>
      <c r="AC78" s="4"/>
      <c r="AD78" s="4"/>
      <c r="AE78" s="10"/>
      <c r="AF78" s="104"/>
      <c r="AG78" s="65"/>
      <c r="AH78" s="65"/>
      <c r="AI78" s="65"/>
      <c r="AJ78" s="65"/>
      <c r="AK78" s="13"/>
      <c r="AL78" s="13"/>
      <c r="AM78" s="13"/>
      <c r="AN78" s="13"/>
      <c r="AO78" s="13"/>
      <c r="AP78" s="13"/>
      <c r="AQ78" s="65"/>
      <c r="AR78" s="65"/>
      <c r="AS78" s="65"/>
      <c r="AT78" s="65"/>
      <c r="AU78" s="66"/>
      <c r="AV78" s="7"/>
      <c r="AW78" s="4"/>
      <c r="AX78" s="4"/>
      <c r="AY78" s="4"/>
      <c r="AZ78" s="4"/>
      <c r="BA78" s="13"/>
      <c r="BB78" s="13"/>
      <c r="BC78" s="13"/>
      <c r="BD78" s="13"/>
      <c r="BE78" s="13"/>
      <c r="BF78" s="7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10"/>
      <c r="BX78" s="58"/>
      <c r="BY78" s="63"/>
      <c r="BZ78" s="58"/>
    </row>
    <row r="79" spans="1:78" ht="5.25" customHeight="1">
      <c r="A79" s="58"/>
      <c r="B79" s="63"/>
      <c r="C79" s="58"/>
      <c r="D79" s="4"/>
      <c r="E79" s="4"/>
      <c r="F79" s="4"/>
      <c r="G79" s="4"/>
      <c r="H79" s="4"/>
      <c r="I79" s="4"/>
      <c r="J79" s="4"/>
      <c r="K79" s="4"/>
      <c r="L79" s="4"/>
      <c r="M79" s="4"/>
      <c r="N79" s="13"/>
      <c r="O79" s="13"/>
      <c r="P79" s="13"/>
      <c r="Q79" s="4"/>
      <c r="R79" s="4"/>
      <c r="S79" s="4"/>
      <c r="T79" s="4"/>
      <c r="U79" s="10"/>
      <c r="V79" s="4"/>
      <c r="W79" s="4"/>
      <c r="X79" s="65"/>
      <c r="Y79" s="65"/>
      <c r="Z79" s="65"/>
      <c r="AA79" s="4"/>
      <c r="AB79" s="4"/>
      <c r="AC79" s="4"/>
      <c r="AD79" s="4"/>
      <c r="AE79" s="10"/>
      <c r="AF79" s="7"/>
      <c r="AG79" s="4"/>
      <c r="AH79" s="65"/>
      <c r="AI79" s="65"/>
      <c r="AJ79" s="65"/>
      <c r="AK79" s="13"/>
      <c r="AL79" s="13"/>
      <c r="AM79" s="13"/>
      <c r="AN79" s="13"/>
      <c r="AO79" s="13"/>
      <c r="AP79" s="13"/>
      <c r="AQ79" s="65"/>
      <c r="AR79" s="65"/>
      <c r="AS79" s="65"/>
      <c r="AT79" s="13"/>
      <c r="AU79" s="13"/>
      <c r="AV79" s="7"/>
      <c r="AW79" s="4"/>
      <c r="AX79" s="4"/>
      <c r="AY79" s="38"/>
      <c r="AZ79" s="38"/>
      <c r="BA79" s="64"/>
      <c r="BB79" s="64"/>
      <c r="BC79" s="64"/>
      <c r="BD79" s="4"/>
      <c r="BE79" s="10"/>
      <c r="BF79" s="7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10"/>
      <c r="BX79" s="58"/>
      <c r="BY79" s="63"/>
      <c r="BZ79" s="58"/>
    </row>
    <row r="80" spans="1:78" ht="5.25" customHeight="1">
      <c r="A80" s="110">
        <v>9</v>
      </c>
      <c r="B80" s="63" t="str">
        <f>IF(C80,LOOKUP(C80,データ!$A$3:$B$56),"")</f>
        <v>八女工業</v>
      </c>
      <c r="C80" s="58">
        <v>46</v>
      </c>
      <c r="D80" s="104"/>
      <c r="E80" s="64"/>
      <c r="F80" s="64"/>
      <c r="G80" s="64"/>
      <c r="H80" s="64"/>
      <c r="I80" s="64"/>
      <c r="J80" s="64"/>
      <c r="K80" s="64"/>
      <c r="L80" s="4"/>
      <c r="M80" s="4"/>
      <c r="N80" s="65"/>
      <c r="O80" s="65"/>
      <c r="P80" s="65"/>
      <c r="Q80" s="4"/>
      <c r="R80" s="4"/>
      <c r="S80" s="62" t="s">
        <v>204</v>
      </c>
      <c r="T80" s="108"/>
      <c r="U80" s="107"/>
      <c r="V80" s="104"/>
      <c r="W80" s="65"/>
      <c r="X80" s="65"/>
      <c r="Y80" s="65"/>
      <c r="Z80" s="65"/>
      <c r="AA80" s="4"/>
      <c r="AB80" s="4"/>
      <c r="AC80" s="4"/>
      <c r="AD80" s="4"/>
      <c r="AE80" s="10"/>
      <c r="AF80" s="7"/>
      <c r="AG80" s="4"/>
      <c r="AH80" s="65"/>
      <c r="AI80" s="65"/>
      <c r="AJ80" s="65"/>
      <c r="AK80" s="13"/>
      <c r="AL80" s="13"/>
      <c r="AM80" s="13"/>
      <c r="AN80" s="13"/>
      <c r="AO80" s="13"/>
      <c r="AP80" s="13"/>
      <c r="AQ80" s="65"/>
      <c r="AR80" s="65"/>
      <c r="AS80" s="65"/>
      <c r="AT80" s="13"/>
      <c r="AU80" s="13"/>
      <c r="AV80" s="7"/>
      <c r="AW80" s="4"/>
      <c r="AX80" s="4"/>
      <c r="AY80" s="38"/>
      <c r="AZ80" s="38"/>
      <c r="BA80" s="64"/>
      <c r="BB80" s="64"/>
      <c r="BC80" s="64"/>
      <c r="BD80" s="4"/>
      <c r="BE80" s="10"/>
      <c r="BF80" s="7"/>
      <c r="BG80" s="4"/>
      <c r="BH80" s="4"/>
      <c r="BI80" s="4"/>
      <c r="BJ80" s="4"/>
      <c r="BK80" s="64"/>
      <c r="BL80" s="64"/>
      <c r="BM80" s="64"/>
      <c r="BN80" s="4"/>
      <c r="BO80" s="4"/>
      <c r="BP80" s="64"/>
      <c r="BQ80" s="64"/>
      <c r="BR80" s="64"/>
      <c r="BS80" s="64"/>
      <c r="BT80" s="64"/>
      <c r="BU80" s="64"/>
      <c r="BV80" s="64"/>
      <c r="BW80" s="66"/>
      <c r="BX80" s="58">
        <v>43</v>
      </c>
      <c r="BY80" s="63" t="str">
        <f>IF(BX80,LOOKUP(BX80,データ!$A$3:$B$56),"")</f>
        <v>小郡</v>
      </c>
      <c r="BZ80" s="110">
        <v>20</v>
      </c>
    </row>
    <row r="81" spans="1:78" ht="5.25" customHeight="1">
      <c r="A81" s="110"/>
      <c r="B81" s="63"/>
      <c r="C81" s="58"/>
      <c r="D81" s="104"/>
      <c r="E81" s="64"/>
      <c r="F81" s="64"/>
      <c r="G81" s="64"/>
      <c r="H81" s="64"/>
      <c r="I81" s="64"/>
      <c r="J81" s="64"/>
      <c r="K81" s="64"/>
      <c r="L81" s="4"/>
      <c r="M81" s="4"/>
      <c r="N81" s="65"/>
      <c r="O81" s="65"/>
      <c r="P81" s="65"/>
      <c r="Q81" s="4"/>
      <c r="R81" s="4"/>
      <c r="S81" s="108"/>
      <c r="T81" s="108"/>
      <c r="U81" s="107"/>
      <c r="V81" s="55"/>
      <c r="W81" s="56"/>
      <c r="X81" s="56"/>
      <c r="Y81" s="56"/>
      <c r="Z81" s="56"/>
      <c r="AA81" s="4"/>
      <c r="AB81" s="4"/>
      <c r="AC81" s="4"/>
      <c r="AD81" s="4"/>
      <c r="AE81" s="10"/>
      <c r="AF81" s="7"/>
      <c r="AG81" s="4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7"/>
      <c r="AW81" s="4"/>
      <c r="AX81" s="4"/>
      <c r="AY81" s="38"/>
      <c r="AZ81" s="38"/>
      <c r="BA81" s="64"/>
      <c r="BB81" s="65"/>
      <c r="BC81" s="65"/>
      <c r="BD81" s="65"/>
      <c r="BE81" s="66"/>
      <c r="BF81" s="61" t="s">
        <v>79</v>
      </c>
      <c r="BG81" s="108"/>
      <c r="BH81" s="108"/>
      <c r="BI81" s="108"/>
      <c r="BJ81" s="4"/>
      <c r="BK81" s="64"/>
      <c r="BL81" s="64"/>
      <c r="BM81" s="64"/>
      <c r="BN81" s="4"/>
      <c r="BO81" s="4"/>
      <c r="BP81" s="64"/>
      <c r="BQ81" s="64"/>
      <c r="BR81" s="64"/>
      <c r="BS81" s="64"/>
      <c r="BT81" s="64"/>
      <c r="BU81" s="64"/>
      <c r="BV81" s="64"/>
      <c r="BW81" s="66"/>
      <c r="BX81" s="58"/>
      <c r="BY81" s="63"/>
      <c r="BZ81" s="110"/>
    </row>
    <row r="82" spans="1:78" ht="5.25" customHeight="1">
      <c r="A82" s="110"/>
      <c r="B82" s="63"/>
      <c r="C82" s="58"/>
      <c r="D82" s="24"/>
      <c r="E82" s="14"/>
      <c r="F82" s="14"/>
      <c r="G82" s="14"/>
      <c r="H82" s="60" t="s">
        <v>113</v>
      </c>
      <c r="I82" s="60"/>
      <c r="J82" s="60"/>
      <c r="K82" s="109"/>
      <c r="L82" s="104"/>
      <c r="M82" s="65"/>
      <c r="N82" s="65"/>
      <c r="O82" s="65"/>
      <c r="P82" s="65"/>
      <c r="Q82" s="130" t="s">
        <v>237</v>
      </c>
      <c r="R82" s="65"/>
      <c r="S82" s="65"/>
      <c r="T82" s="65"/>
      <c r="U82" s="66"/>
      <c r="V82" s="73"/>
      <c r="W82" s="74"/>
      <c r="X82" s="74"/>
      <c r="Y82" s="74"/>
      <c r="Z82" s="106"/>
      <c r="AA82" s="4"/>
      <c r="AB82" s="4"/>
      <c r="AC82" s="4"/>
      <c r="AD82" s="4"/>
      <c r="AE82" s="10"/>
      <c r="AF82" s="7"/>
      <c r="AG82" s="4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7"/>
      <c r="AW82" s="4"/>
      <c r="AX82" s="4"/>
      <c r="AY82" s="38"/>
      <c r="AZ82" s="38"/>
      <c r="BA82" s="56"/>
      <c r="BB82" s="56"/>
      <c r="BC82" s="56"/>
      <c r="BD82" s="56"/>
      <c r="BE82" s="105"/>
      <c r="BF82" s="61"/>
      <c r="BG82" s="108"/>
      <c r="BH82" s="108"/>
      <c r="BI82" s="108"/>
      <c r="BJ82" s="4"/>
      <c r="BK82" s="64"/>
      <c r="BL82" s="64"/>
      <c r="BM82" s="64"/>
      <c r="BN82" s="64"/>
      <c r="BO82" s="66"/>
      <c r="BP82" s="59" t="s">
        <v>167</v>
      </c>
      <c r="BQ82" s="60"/>
      <c r="BR82" s="60"/>
      <c r="BS82" s="60"/>
      <c r="BT82" s="14"/>
      <c r="BU82" s="14"/>
      <c r="BV82" s="14"/>
      <c r="BW82" s="31"/>
      <c r="BX82" s="58"/>
      <c r="BY82" s="63"/>
      <c r="BZ82" s="110"/>
    </row>
    <row r="83" spans="1:78" ht="5.25" customHeight="1">
      <c r="A83" s="110"/>
      <c r="B83" s="63"/>
      <c r="C83" s="58"/>
      <c r="D83" s="7"/>
      <c r="E83" s="4"/>
      <c r="F83" s="4"/>
      <c r="G83" s="4"/>
      <c r="H83" s="108"/>
      <c r="I83" s="108"/>
      <c r="J83" s="108"/>
      <c r="K83" s="107"/>
      <c r="L83" s="55"/>
      <c r="M83" s="56"/>
      <c r="N83" s="56"/>
      <c r="O83" s="56"/>
      <c r="P83" s="56"/>
      <c r="Q83" s="65"/>
      <c r="R83" s="65"/>
      <c r="S83" s="65"/>
      <c r="T83" s="65"/>
      <c r="U83" s="66"/>
      <c r="V83" s="104"/>
      <c r="W83" s="65"/>
      <c r="X83" s="65"/>
      <c r="Y83" s="65"/>
      <c r="Z83" s="66"/>
      <c r="AA83" s="4"/>
      <c r="AB83" s="4"/>
      <c r="AC83" s="4"/>
      <c r="AD83" s="4"/>
      <c r="AE83" s="10"/>
      <c r="AF83" s="7"/>
      <c r="AG83" s="4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7"/>
      <c r="AW83" s="4"/>
      <c r="AX83" s="4"/>
      <c r="AY83" s="38"/>
      <c r="AZ83" s="38"/>
      <c r="BA83" s="73"/>
      <c r="BB83" s="74"/>
      <c r="BC83" s="74"/>
      <c r="BD83" s="74"/>
      <c r="BE83" s="106"/>
      <c r="BF83" s="145" t="s">
        <v>241</v>
      </c>
      <c r="BG83" s="146"/>
      <c r="BH83" s="146"/>
      <c r="BI83" s="146"/>
      <c r="BJ83" s="4"/>
      <c r="BK83" s="56"/>
      <c r="BL83" s="56"/>
      <c r="BM83" s="56"/>
      <c r="BN83" s="56"/>
      <c r="BO83" s="105"/>
      <c r="BP83" s="61"/>
      <c r="BQ83" s="62"/>
      <c r="BR83" s="62"/>
      <c r="BS83" s="62"/>
      <c r="BT83" s="4"/>
      <c r="BU83" s="4"/>
      <c r="BV83" s="4"/>
      <c r="BW83" s="10"/>
      <c r="BX83" s="58"/>
      <c r="BY83" s="63"/>
      <c r="BZ83" s="110"/>
    </row>
    <row r="84" spans="1:78" ht="5.25" customHeight="1">
      <c r="A84" s="58">
        <v>10</v>
      </c>
      <c r="B84" s="63" t="str">
        <f>IF(C84,LOOKUP(C84,データ!$A$3:$B$56),"")</f>
        <v>須恵</v>
      </c>
      <c r="C84" s="58">
        <v>26</v>
      </c>
      <c r="D84" s="7"/>
      <c r="E84" s="4"/>
      <c r="F84" s="4"/>
      <c r="G84" s="64" t="s">
        <v>221</v>
      </c>
      <c r="H84" s="65"/>
      <c r="I84" s="65"/>
      <c r="J84" s="65"/>
      <c r="K84" s="66"/>
      <c r="L84" s="24"/>
      <c r="M84" s="14"/>
      <c r="N84" s="14"/>
      <c r="O84" s="14"/>
      <c r="P84" s="31"/>
      <c r="Q84" s="4"/>
      <c r="R84" s="4"/>
      <c r="S84" s="4"/>
      <c r="T84" s="13"/>
      <c r="U84" s="10"/>
      <c r="V84" s="7"/>
      <c r="W84" s="4"/>
      <c r="X84" s="64"/>
      <c r="Y84" s="65"/>
      <c r="Z84" s="66"/>
      <c r="AA84" s="4"/>
      <c r="AB84" s="4"/>
      <c r="AC84" s="4"/>
      <c r="AD84" s="4"/>
      <c r="AE84" s="10"/>
      <c r="AF84" s="7"/>
      <c r="AG84" s="4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7"/>
      <c r="AW84" s="4"/>
      <c r="AX84" s="4"/>
      <c r="AY84" s="38"/>
      <c r="AZ84" s="38"/>
      <c r="BA84" s="104"/>
      <c r="BB84" s="65"/>
      <c r="BC84" s="65"/>
      <c r="BD84" s="65"/>
      <c r="BE84" s="66"/>
      <c r="BF84" s="145"/>
      <c r="BG84" s="146"/>
      <c r="BH84" s="146"/>
      <c r="BI84" s="146"/>
      <c r="BJ84" s="4"/>
      <c r="BK84" s="7"/>
      <c r="BL84" s="4"/>
      <c r="BM84" s="4"/>
      <c r="BN84" s="4"/>
      <c r="BO84" s="10"/>
      <c r="BP84" s="104" t="s">
        <v>228</v>
      </c>
      <c r="BQ84" s="64"/>
      <c r="BR84" s="64"/>
      <c r="BS84" s="64"/>
      <c r="BT84" s="4"/>
      <c r="BU84" s="4"/>
      <c r="BV84" s="4"/>
      <c r="BW84" s="10"/>
      <c r="BX84" s="58">
        <v>30</v>
      </c>
      <c r="BY84" s="63" t="str">
        <f>IF(BX84,LOOKUP(BX84,データ!$A$3:$B$56),"")</f>
        <v>筑紫台</v>
      </c>
      <c r="BZ84" s="58">
        <v>21</v>
      </c>
    </row>
    <row r="85" spans="1:78" ht="5.25" customHeight="1">
      <c r="A85" s="58"/>
      <c r="B85" s="63"/>
      <c r="C85" s="58"/>
      <c r="D85" s="12"/>
      <c r="E85" s="11"/>
      <c r="F85" s="11"/>
      <c r="G85" s="56"/>
      <c r="H85" s="56"/>
      <c r="I85" s="56"/>
      <c r="J85" s="56"/>
      <c r="K85" s="105"/>
      <c r="L85" s="7"/>
      <c r="M85" s="62" t="s">
        <v>201</v>
      </c>
      <c r="N85" s="108"/>
      <c r="O85" s="108"/>
      <c r="P85" s="107"/>
      <c r="Q85" s="4"/>
      <c r="R85" s="4"/>
      <c r="S85" s="13"/>
      <c r="T85" s="13"/>
      <c r="U85" s="10"/>
      <c r="V85" s="7"/>
      <c r="W85" s="4"/>
      <c r="X85" s="65"/>
      <c r="Y85" s="65"/>
      <c r="Z85" s="66"/>
      <c r="AA85" s="7"/>
      <c r="AB85" s="4"/>
      <c r="AC85" s="4"/>
      <c r="AD85" s="4"/>
      <c r="AE85" s="10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7"/>
      <c r="AW85" s="4"/>
      <c r="AX85" s="4"/>
      <c r="AY85" s="38"/>
      <c r="AZ85" s="38"/>
      <c r="BA85" s="104"/>
      <c r="BB85" s="65"/>
      <c r="BC85" s="65"/>
      <c r="BD85" s="4"/>
      <c r="BE85" s="10"/>
      <c r="BF85" s="7"/>
      <c r="BG85" s="13"/>
      <c r="BH85" s="13"/>
      <c r="BI85" s="4"/>
      <c r="BJ85" s="4"/>
      <c r="BK85" s="7"/>
      <c r="BL85" s="4"/>
      <c r="BM85" s="4"/>
      <c r="BN85" s="4"/>
      <c r="BO85" s="4"/>
      <c r="BP85" s="55"/>
      <c r="BQ85" s="56"/>
      <c r="BR85" s="56"/>
      <c r="BS85" s="56"/>
      <c r="BT85" s="4"/>
      <c r="BU85" s="4"/>
      <c r="BV85" s="4"/>
      <c r="BW85" s="10"/>
      <c r="BX85" s="58"/>
      <c r="BY85" s="63"/>
      <c r="BZ85" s="58"/>
    </row>
    <row r="86" spans="1:78" ht="5.25" customHeight="1">
      <c r="A86" s="58"/>
      <c r="B86" s="63"/>
      <c r="C86" s="58"/>
      <c r="D86" s="73"/>
      <c r="E86" s="74"/>
      <c r="F86" s="74"/>
      <c r="G86" s="74"/>
      <c r="H86" s="74"/>
      <c r="I86" s="74"/>
      <c r="J86" s="74"/>
      <c r="K86" s="74"/>
      <c r="L86" s="4"/>
      <c r="M86" s="108"/>
      <c r="N86" s="108"/>
      <c r="O86" s="108"/>
      <c r="P86" s="107"/>
      <c r="Q86" s="7"/>
      <c r="R86" s="13"/>
      <c r="S86" s="13"/>
      <c r="T86" s="13"/>
      <c r="U86" s="10"/>
      <c r="V86" s="7"/>
      <c r="W86" s="13"/>
      <c r="X86" s="13"/>
      <c r="Y86" s="13"/>
      <c r="Z86" s="10"/>
      <c r="AA86" s="7"/>
      <c r="AB86" s="4"/>
      <c r="AC86" s="4"/>
      <c r="AD86" s="4"/>
      <c r="AE86" s="10"/>
      <c r="AF86" s="104"/>
      <c r="AG86" s="65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65"/>
      <c r="AU86" s="66"/>
      <c r="AV86" s="7"/>
      <c r="AW86" s="4"/>
      <c r="AX86" s="4"/>
      <c r="AY86" s="38"/>
      <c r="AZ86" s="38"/>
      <c r="BA86" s="104"/>
      <c r="BB86" s="65"/>
      <c r="BC86" s="65"/>
      <c r="BD86" s="4"/>
      <c r="BE86" s="10"/>
      <c r="BF86" s="7"/>
      <c r="BG86" s="13"/>
      <c r="BH86" s="13"/>
      <c r="BI86" s="4"/>
      <c r="BJ86" s="4"/>
      <c r="BK86" s="61" t="s">
        <v>202</v>
      </c>
      <c r="BL86" s="108"/>
      <c r="BM86" s="108"/>
      <c r="BN86" s="108"/>
      <c r="BO86" s="4"/>
      <c r="BP86" s="74"/>
      <c r="BQ86" s="74"/>
      <c r="BR86" s="74"/>
      <c r="BS86" s="74"/>
      <c r="BT86" s="74"/>
      <c r="BU86" s="74"/>
      <c r="BV86" s="74"/>
      <c r="BW86" s="106"/>
      <c r="BX86" s="58"/>
      <c r="BY86" s="63"/>
      <c r="BZ86" s="58"/>
    </row>
    <row r="87" spans="1:78" ht="5.25" customHeight="1">
      <c r="A87" s="58"/>
      <c r="B87" s="63"/>
      <c r="C87" s="58"/>
      <c r="D87" s="104"/>
      <c r="E87" s="65"/>
      <c r="F87" s="65"/>
      <c r="G87" s="65"/>
      <c r="H87" s="65"/>
      <c r="I87" s="64"/>
      <c r="J87" s="64"/>
      <c r="K87" s="64"/>
      <c r="L87" s="4"/>
      <c r="M87" s="64" t="s">
        <v>219</v>
      </c>
      <c r="N87" s="64"/>
      <c r="O87" s="64"/>
      <c r="P87" s="66"/>
      <c r="Q87" s="24"/>
      <c r="R87" s="14"/>
      <c r="S87" s="14"/>
      <c r="T87" s="14"/>
      <c r="U87" s="14"/>
      <c r="V87" s="4"/>
      <c r="W87" s="4"/>
      <c r="X87" s="4"/>
      <c r="Y87" s="13"/>
      <c r="Z87" s="10"/>
      <c r="AA87" s="7"/>
      <c r="AB87" s="4"/>
      <c r="AC87" s="64"/>
      <c r="AD87" s="65"/>
      <c r="AE87" s="66"/>
      <c r="AF87" s="104"/>
      <c r="AG87" s="65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65"/>
      <c r="AU87" s="66"/>
      <c r="AV87" s="104"/>
      <c r="AW87" s="65"/>
      <c r="AX87" s="65"/>
      <c r="AY87" s="4"/>
      <c r="AZ87" s="4"/>
      <c r="BA87" s="7"/>
      <c r="BB87" s="13"/>
      <c r="BC87" s="13"/>
      <c r="BD87" s="4"/>
      <c r="BE87" s="4"/>
      <c r="BF87" s="7"/>
      <c r="BG87" s="13"/>
      <c r="BH87" s="13"/>
      <c r="BI87" s="13"/>
      <c r="BJ87" s="10"/>
      <c r="BK87" s="61"/>
      <c r="BL87" s="108"/>
      <c r="BM87" s="108"/>
      <c r="BN87" s="108"/>
      <c r="BO87" s="4"/>
      <c r="BP87" s="65"/>
      <c r="BQ87" s="65"/>
      <c r="BR87" s="65"/>
      <c r="BS87" s="65"/>
      <c r="BT87" s="65"/>
      <c r="BU87" s="65"/>
      <c r="BV87" s="65"/>
      <c r="BW87" s="66"/>
      <c r="BX87" s="58"/>
      <c r="BY87" s="63"/>
      <c r="BZ87" s="58"/>
    </row>
    <row r="88" spans="1:78" ht="5.25" customHeight="1">
      <c r="A88" s="58" t="s">
        <v>211</v>
      </c>
      <c r="B88" s="63" t="str">
        <f>IF(C88,LOOKUP(C88,データ!$A$3:$B$56),"")</f>
        <v>九州産業</v>
      </c>
      <c r="C88" s="58">
        <v>20</v>
      </c>
      <c r="D88" s="104"/>
      <c r="E88" s="64"/>
      <c r="F88" s="64"/>
      <c r="G88" s="64"/>
      <c r="H88" s="64"/>
      <c r="I88" s="64"/>
      <c r="J88" s="64"/>
      <c r="K88" s="64"/>
      <c r="L88" s="4"/>
      <c r="M88" s="64"/>
      <c r="N88" s="64"/>
      <c r="O88" s="64"/>
      <c r="P88" s="66"/>
      <c r="Q88" s="7"/>
      <c r="R88" s="4"/>
      <c r="S88" s="4"/>
      <c r="T88" s="4"/>
      <c r="U88" s="4"/>
      <c r="V88" s="4"/>
      <c r="W88" s="4"/>
      <c r="X88" s="13"/>
      <c r="Y88" s="13"/>
      <c r="Z88" s="10"/>
      <c r="AA88" s="7"/>
      <c r="AB88" s="4"/>
      <c r="AC88" s="65"/>
      <c r="AD88" s="65"/>
      <c r="AE88" s="66"/>
      <c r="AF88" s="104"/>
      <c r="AG88" s="65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65"/>
      <c r="AU88" s="66"/>
      <c r="AV88" s="104"/>
      <c r="AW88" s="65"/>
      <c r="AX88" s="65"/>
      <c r="AY88" s="4"/>
      <c r="AZ88" s="4"/>
      <c r="BA88" s="7"/>
      <c r="BB88" s="13"/>
      <c r="BC88" s="13"/>
      <c r="BD88" s="4"/>
      <c r="BE88" s="4"/>
      <c r="BF88" s="14"/>
      <c r="BG88" s="14"/>
      <c r="BH88" s="14"/>
      <c r="BI88" s="14"/>
      <c r="BJ88" s="31"/>
      <c r="BK88" s="104" t="s">
        <v>223</v>
      </c>
      <c r="BL88" s="64"/>
      <c r="BM88" s="64"/>
      <c r="BN88" s="64"/>
      <c r="BO88" s="65"/>
      <c r="BP88" s="64"/>
      <c r="BQ88" s="65"/>
      <c r="BR88" s="65"/>
      <c r="BS88" s="64"/>
      <c r="BT88" s="65"/>
      <c r="BU88" s="65"/>
      <c r="BV88" s="65"/>
      <c r="BW88" s="66"/>
      <c r="BX88" s="58">
        <v>42</v>
      </c>
      <c r="BY88" s="63" t="str">
        <f>IF(BX88,LOOKUP(BX88,データ!$A$3:$B$56),"")</f>
        <v>久留米</v>
      </c>
      <c r="BZ88" s="58">
        <v>22</v>
      </c>
    </row>
    <row r="89" spans="1:78" ht="5.25" customHeight="1">
      <c r="A89" s="58"/>
      <c r="B89" s="63"/>
      <c r="C89" s="58"/>
      <c r="D89" s="55"/>
      <c r="E89" s="56"/>
      <c r="F89" s="56"/>
      <c r="G89" s="56"/>
      <c r="H89" s="56"/>
      <c r="I89" s="56"/>
      <c r="J89" s="56"/>
      <c r="K89" s="56"/>
      <c r="L89" s="11"/>
      <c r="M89" s="40"/>
      <c r="N89" s="40"/>
      <c r="O89" s="40"/>
      <c r="P89" s="41"/>
      <c r="Q89" s="7"/>
      <c r="R89" s="13"/>
      <c r="S89" s="13"/>
      <c r="T89" s="13"/>
      <c r="U89" s="13"/>
      <c r="V89" s="4"/>
      <c r="W89" s="4"/>
      <c r="X89" s="4"/>
      <c r="Y89" s="4"/>
      <c r="Z89" s="10"/>
      <c r="AA89" s="104"/>
      <c r="AB89" s="65"/>
      <c r="AC89" s="65"/>
      <c r="AD89" s="65"/>
      <c r="AE89" s="66"/>
      <c r="AF89" s="104"/>
      <c r="AG89" s="65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65"/>
      <c r="AU89" s="66"/>
      <c r="AV89" s="104"/>
      <c r="AW89" s="65"/>
      <c r="AX89" s="65"/>
      <c r="AY89" s="65"/>
      <c r="AZ89" s="66"/>
      <c r="BA89" s="7"/>
      <c r="BB89" s="4"/>
      <c r="BC89" s="4"/>
      <c r="BD89" s="4"/>
      <c r="BE89" s="4"/>
      <c r="BF89" s="4"/>
      <c r="BG89" s="4"/>
      <c r="BH89" s="4"/>
      <c r="BI89" s="4"/>
      <c r="BJ89" s="10"/>
      <c r="BK89" s="104"/>
      <c r="BL89" s="64"/>
      <c r="BM89" s="64"/>
      <c r="BN89" s="64"/>
      <c r="BO89" s="65"/>
      <c r="BP89" s="64"/>
      <c r="BQ89" s="64"/>
      <c r="BR89" s="64"/>
      <c r="BS89" s="64"/>
      <c r="BT89" s="64"/>
      <c r="BU89" s="64"/>
      <c r="BV89" s="64"/>
      <c r="BW89" s="66"/>
      <c r="BX89" s="58"/>
      <c r="BY89" s="63"/>
      <c r="BZ89" s="58"/>
    </row>
    <row r="90" spans="1:78" ht="5.25" customHeight="1">
      <c r="A90" s="58"/>
      <c r="B90" s="63"/>
      <c r="C90" s="58"/>
      <c r="D90" s="4"/>
      <c r="E90" s="4"/>
      <c r="F90" s="4"/>
      <c r="G90" s="4"/>
      <c r="H90" s="18"/>
      <c r="I90" s="18"/>
      <c r="J90" s="18"/>
      <c r="K90" s="18"/>
      <c r="L90" s="74"/>
      <c r="M90" s="74"/>
      <c r="N90" s="74"/>
      <c r="O90" s="74"/>
      <c r="P90" s="74"/>
      <c r="Q90" s="4"/>
      <c r="R90" s="4"/>
      <c r="S90" s="4"/>
      <c r="T90" s="4"/>
      <c r="U90" s="4"/>
      <c r="V90" s="4"/>
      <c r="W90" s="62" t="s">
        <v>217</v>
      </c>
      <c r="X90" s="62"/>
      <c r="Y90" s="62"/>
      <c r="Z90" s="107"/>
      <c r="AA90" s="104"/>
      <c r="AB90" s="65"/>
      <c r="AC90" s="65"/>
      <c r="AD90" s="65"/>
      <c r="AE90" s="66"/>
      <c r="AF90" s="104"/>
      <c r="AG90" s="65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65"/>
      <c r="AU90" s="66"/>
      <c r="AV90" s="104"/>
      <c r="AW90" s="65"/>
      <c r="AX90" s="65"/>
      <c r="AY90" s="65"/>
      <c r="AZ90" s="66"/>
      <c r="BA90" s="61" t="s">
        <v>218</v>
      </c>
      <c r="BB90" s="62"/>
      <c r="BC90" s="62"/>
      <c r="BD90" s="62"/>
      <c r="BE90" s="4"/>
      <c r="BF90" s="4"/>
      <c r="BG90" s="4"/>
      <c r="BH90" s="4"/>
      <c r="BI90" s="4"/>
      <c r="BJ90" s="10"/>
      <c r="BK90" s="7"/>
      <c r="BL90" s="4"/>
      <c r="BM90" s="4"/>
      <c r="BN90" s="4"/>
      <c r="BO90" s="4"/>
      <c r="BP90" s="59" t="s">
        <v>194</v>
      </c>
      <c r="BQ90" s="60"/>
      <c r="BR90" s="60"/>
      <c r="BS90" s="60"/>
      <c r="BT90" s="14"/>
      <c r="BU90" s="14"/>
      <c r="BV90" s="14"/>
      <c r="BW90" s="31"/>
      <c r="BX90" s="58"/>
      <c r="BY90" s="63"/>
      <c r="BZ90" s="58"/>
    </row>
    <row r="91" spans="1:78" ht="5.25" customHeight="1">
      <c r="A91" s="58"/>
      <c r="B91" s="63"/>
      <c r="C91" s="58"/>
      <c r="D91" s="4"/>
      <c r="E91" s="4"/>
      <c r="F91" s="4"/>
      <c r="G91" s="4"/>
      <c r="H91" s="18"/>
      <c r="I91" s="18"/>
      <c r="J91" s="18"/>
      <c r="K91" s="18"/>
      <c r="L91" s="64"/>
      <c r="M91" s="64"/>
      <c r="N91" s="64"/>
      <c r="O91" s="64"/>
      <c r="P91" s="64"/>
      <c r="Q91" s="4"/>
      <c r="R91" s="4"/>
      <c r="S91" s="4"/>
      <c r="T91" s="4"/>
      <c r="U91" s="4"/>
      <c r="V91" s="4"/>
      <c r="W91" s="62"/>
      <c r="X91" s="62"/>
      <c r="Y91" s="62"/>
      <c r="Z91" s="107"/>
      <c r="AA91" s="12"/>
      <c r="AB91" s="11"/>
      <c r="AC91" s="11"/>
      <c r="AD91" s="11"/>
      <c r="AE91" s="21"/>
      <c r="AF91" s="104"/>
      <c r="AG91" s="65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65"/>
      <c r="AU91" s="66"/>
      <c r="AV91" s="12"/>
      <c r="AW91" s="11"/>
      <c r="AX91" s="11"/>
      <c r="AY91" s="11"/>
      <c r="AZ91" s="11"/>
      <c r="BA91" s="61"/>
      <c r="BB91" s="62"/>
      <c r="BC91" s="62"/>
      <c r="BD91" s="62"/>
      <c r="BE91" s="4"/>
      <c r="BF91" s="4"/>
      <c r="BG91" s="13"/>
      <c r="BH91" s="13"/>
      <c r="BI91" s="4"/>
      <c r="BJ91" s="4"/>
      <c r="BK91" s="12"/>
      <c r="BL91" s="11"/>
      <c r="BM91" s="11"/>
      <c r="BN91" s="11"/>
      <c r="BO91" s="11"/>
      <c r="BP91" s="61"/>
      <c r="BQ91" s="62"/>
      <c r="BR91" s="62"/>
      <c r="BS91" s="62"/>
      <c r="BT91" s="4"/>
      <c r="BU91" s="4"/>
      <c r="BV91" s="4"/>
      <c r="BW91" s="10"/>
      <c r="BX91" s="58"/>
      <c r="BY91" s="63"/>
      <c r="BZ91" s="58"/>
    </row>
    <row r="92" spans="1:78" ht="5.25" customHeight="1">
      <c r="A92" s="128"/>
      <c r="B92" s="129">
        <f>IF(C92,LOOKUP(C92,データ!$A$3:$B$56),"")</f>
      </c>
      <c r="C92" s="128"/>
      <c r="D92" s="4"/>
      <c r="E92" s="4"/>
      <c r="F92" s="4"/>
      <c r="G92" s="4"/>
      <c r="H92" s="4"/>
      <c r="I92" s="4"/>
      <c r="J92" s="4"/>
      <c r="K92" s="4"/>
      <c r="L92" s="4"/>
      <c r="M92" s="4"/>
      <c r="N92" s="64"/>
      <c r="O92" s="64"/>
      <c r="P92" s="64"/>
      <c r="S92" s="4"/>
      <c r="T92" s="4"/>
      <c r="U92" s="4"/>
      <c r="V92" s="4"/>
      <c r="W92" s="64"/>
      <c r="X92" s="64"/>
      <c r="Y92" s="64"/>
      <c r="Z92" s="64"/>
      <c r="AA92" s="7"/>
      <c r="AB92" s="4"/>
      <c r="AC92" s="4"/>
      <c r="AD92" s="4"/>
      <c r="AE92" s="4"/>
      <c r="AF92" s="65"/>
      <c r="AG92" s="65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65"/>
      <c r="AU92" s="65"/>
      <c r="AV92" s="14"/>
      <c r="AW92" s="14"/>
      <c r="AX92" s="14"/>
      <c r="AY92" s="14"/>
      <c r="AZ92" s="31"/>
      <c r="BA92" s="104"/>
      <c r="BB92" s="64"/>
      <c r="BC92" s="64"/>
      <c r="BD92" s="64"/>
      <c r="BE92" s="4"/>
      <c r="BF92" s="13"/>
      <c r="BG92" s="13"/>
      <c r="BH92" s="13"/>
      <c r="BI92" s="13"/>
      <c r="BJ92" s="13"/>
      <c r="BK92" s="64"/>
      <c r="BL92" s="64"/>
      <c r="BM92" s="64"/>
      <c r="BN92" s="64"/>
      <c r="BO92" s="66"/>
      <c r="BP92" s="104" t="s">
        <v>225</v>
      </c>
      <c r="BQ92" s="65"/>
      <c r="BR92" s="65"/>
      <c r="BS92" s="65"/>
      <c r="BT92" s="4"/>
      <c r="BU92" s="4"/>
      <c r="BV92" s="4"/>
      <c r="BW92" s="10"/>
      <c r="BX92" s="58">
        <v>40</v>
      </c>
      <c r="BY92" s="63" t="str">
        <f>IF(BX92,LOOKUP(BX92,データ!$A$3:$B$56),"")</f>
        <v>宗像</v>
      </c>
      <c r="BZ92" s="58" t="s">
        <v>156</v>
      </c>
    </row>
    <row r="93" spans="1:78" ht="5.25" customHeight="1">
      <c r="A93" s="128"/>
      <c r="B93" s="129"/>
      <c r="C93" s="128"/>
      <c r="D93" s="4"/>
      <c r="E93" s="4"/>
      <c r="F93" s="4"/>
      <c r="G93" s="4"/>
      <c r="H93" s="4"/>
      <c r="I93" s="4"/>
      <c r="J93" s="4"/>
      <c r="K93" s="4"/>
      <c r="L93" s="4"/>
      <c r="M93" s="4"/>
      <c r="N93" s="64"/>
      <c r="O93" s="64"/>
      <c r="P93" s="64"/>
      <c r="S93" s="4"/>
      <c r="T93" s="4"/>
      <c r="U93" s="4"/>
      <c r="V93" s="4"/>
      <c r="W93" s="64"/>
      <c r="X93" s="64"/>
      <c r="Y93" s="64"/>
      <c r="Z93" s="64"/>
      <c r="AA93" s="104"/>
      <c r="AB93" s="64"/>
      <c r="AC93" s="64"/>
      <c r="AD93" s="64"/>
      <c r="AE93" s="64"/>
      <c r="AF93" s="65"/>
      <c r="AG93" s="65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65"/>
      <c r="AU93" s="65"/>
      <c r="AV93" s="64"/>
      <c r="AW93" s="64"/>
      <c r="AX93" s="64"/>
      <c r="AY93" s="64"/>
      <c r="AZ93" s="66"/>
      <c r="BA93" s="104"/>
      <c r="BB93" s="64"/>
      <c r="BC93" s="64"/>
      <c r="BD93" s="64"/>
      <c r="BE93" s="4"/>
      <c r="BF93" s="13"/>
      <c r="BG93" s="13"/>
      <c r="BH93" s="13"/>
      <c r="BI93" s="13"/>
      <c r="BJ93" s="13"/>
      <c r="BK93" s="64"/>
      <c r="BL93" s="64"/>
      <c r="BM93" s="64"/>
      <c r="BN93" s="64"/>
      <c r="BO93" s="66"/>
      <c r="BP93" s="55"/>
      <c r="BQ93" s="56"/>
      <c r="BR93" s="56"/>
      <c r="BS93" s="56"/>
      <c r="BT93" s="4"/>
      <c r="BU93" s="4"/>
      <c r="BV93" s="4"/>
      <c r="BW93" s="10"/>
      <c r="BX93" s="58"/>
      <c r="BY93" s="63"/>
      <c r="BZ93" s="58"/>
    </row>
    <row r="94" spans="1:78" ht="5.25" customHeight="1">
      <c r="A94" s="128"/>
      <c r="B94" s="129"/>
      <c r="C94" s="128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S94" s="4"/>
      <c r="T94" s="4"/>
      <c r="U94" s="4"/>
      <c r="V94" s="4"/>
      <c r="W94" s="4"/>
      <c r="X94" s="4"/>
      <c r="Y94" s="4"/>
      <c r="Z94" s="4"/>
      <c r="AA94" s="104"/>
      <c r="AB94" s="64"/>
      <c r="AC94" s="64"/>
      <c r="AD94" s="64"/>
      <c r="AE94" s="64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64"/>
      <c r="AW94" s="64"/>
      <c r="AX94" s="64"/>
      <c r="AY94" s="64"/>
      <c r="AZ94" s="66"/>
      <c r="BA94" s="7"/>
      <c r="BB94" s="4"/>
      <c r="BC94" s="4"/>
      <c r="BD94" s="4"/>
      <c r="BE94" s="4"/>
      <c r="BF94" s="13"/>
      <c r="BG94" s="13"/>
      <c r="BH94" s="13"/>
      <c r="BI94" s="13"/>
      <c r="BJ94" s="13"/>
      <c r="BK94" s="64"/>
      <c r="BL94" s="64"/>
      <c r="BM94" s="65"/>
      <c r="BN94" s="4"/>
      <c r="BO94" s="4"/>
      <c r="BP94" s="74"/>
      <c r="BQ94" s="74"/>
      <c r="BR94" s="74"/>
      <c r="BS94" s="74"/>
      <c r="BT94" s="74"/>
      <c r="BU94" s="74"/>
      <c r="BV94" s="74"/>
      <c r="BW94" s="106"/>
      <c r="BX94" s="58"/>
      <c r="BY94" s="63"/>
      <c r="BZ94" s="58"/>
    </row>
    <row r="95" spans="1:78" ht="5.25" customHeight="1">
      <c r="A95" s="128"/>
      <c r="B95" s="129"/>
      <c r="C95" s="128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S95" s="4"/>
      <c r="T95" s="4"/>
      <c r="U95" s="4"/>
      <c r="V95" s="4"/>
      <c r="W95" s="4"/>
      <c r="X95" s="4"/>
      <c r="Y95" s="4"/>
      <c r="Z95" s="4"/>
      <c r="AA95" s="7"/>
      <c r="AB95" s="4"/>
      <c r="AC95" s="64"/>
      <c r="AD95" s="64"/>
      <c r="AE95" s="64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64"/>
      <c r="AW95" s="64"/>
      <c r="AX95" s="64"/>
      <c r="AY95" s="4"/>
      <c r="AZ95" s="10"/>
      <c r="BA95" s="7"/>
      <c r="BB95" s="4"/>
      <c r="BC95" s="4"/>
      <c r="BD95" s="4"/>
      <c r="BE95" s="4"/>
      <c r="BF95" s="13"/>
      <c r="BG95" s="13"/>
      <c r="BH95" s="13"/>
      <c r="BI95" s="13"/>
      <c r="BJ95" s="13"/>
      <c r="BK95" s="64"/>
      <c r="BL95" s="64"/>
      <c r="BM95" s="65"/>
      <c r="BN95" s="4"/>
      <c r="BO95" s="4"/>
      <c r="BP95" s="65"/>
      <c r="BQ95" s="65"/>
      <c r="BR95" s="65"/>
      <c r="BS95" s="65"/>
      <c r="BT95" s="65"/>
      <c r="BU95" s="65"/>
      <c r="BV95" s="65"/>
      <c r="BW95" s="66"/>
      <c r="BX95" s="58"/>
      <c r="BY95" s="63"/>
      <c r="BZ95" s="58"/>
    </row>
    <row r="96" spans="1:78" ht="5.25" customHeight="1">
      <c r="A96" s="58" t="s">
        <v>14</v>
      </c>
      <c r="B96" s="63" t="str">
        <f>IF(C96,LOOKUP(C96,データ!$A$3:$B$56),"")</f>
        <v>小倉</v>
      </c>
      <c r="C96" s="58">
        <v>2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7"/>
      <c r="AB96" s="4"/>
      <c r="AC96" s="64"/>
      <c r="AD96" s="64"/>
      <c r="AE96" s="64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64"/>
      <c r="AW96" s="64"/>
      <c r="AX96" s="64"/>
      <c r="AY96" s="4"/>
      <c r="AZ96" s="10"/>
      <c r="BA96" s="7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10"/>
      <c r="BX96" s="58">
        <v>36</v>
      </c>
      <c r="BY96" s="153" t="str">
        <f>IF(BX96,LOOKUP(BX96,データ!$A$3:$B$56),"")</f>
        <v>福岡</v>
      </c>
      <c r="BZ96" s="58" t="s">
        <v>13</v>
      </c>
    </row>
    <row r="97" spans="1:78" ht="5.25" customHeight="1">
      <c r="A97" s="58"/>
      <c r="B97" s="63"/>
      <c r="C97" s="58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7"/>
      <c r="AB97" s="4"/>
      <c r="AC97" s="4"/>
      <c r="AD97" s="4"/>
      <c r="AE97" s="4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4"/>
      <c r="AW97" s="4"/>
      <c r="AX97" s="4"/>
      <c r="AY97" s="4"/>
      <c r="AZ97" s="10"/>
      <c r="BA97" s="12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21"/>
      <c r="BX97" s="58"/>
      <c r="BY97" s="153"/>
      <c r="BZ97" s="58"/>
    </row>
    <row r="98" spans="1:78" ht="5.25" customHeight="1">
      <c r="A98" s="58"/>
      <c r="B98" s="63"/>
      <c r="C98" s="58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10"/>
      <c r="BX98" s="58"/>
      <c r="BY98" s="153"/>
      <c r="BZ98" s="58"/>
    </row>
    <row r="99" spans="1:78" ht="5.25" customHeight="1">
      <c r="A99" s="58"/>
      <c r="B99" s="63"/>
      <c r="C99" s="58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10"/>
      <c r="BX99" s="58"/>
      <c r="BY99" s="153"/>
      <c r="BZ99" s="58"/>
    </row>
    <row r="100" spans="1:78" ht="6" customHeight="1">
      <c r="A100" s="4"/>
      <c r="B100" s="5"/>
      <c r="C100" s="2"/>
      <c r="BX100" s="4"/>
      <c r="BY100" s="5"/>
      <c r="BZ100" s="2"/>
    </row>
    <row r="101" spans="1:78" ht="6" customHeight="1">
      <c r="A101" s="4"/>
      <c r="B101" s="5"/>
      <c r="C101" s="2"/>
      <c r="F101" s="134" t="s">
        <v>193</v>
      </c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X101" s="4"/>
      <c r="BY101" s="5"/>
      <c r="BZ101" s="2"/>
    </row>
    <row r="102" spans="1:78" ht="6" customHeight="1">
      <c r="A102" s="4"/>
      <c r="B102" s="5"/>
      <c r="C102" s="2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4"/>
      <c r="BT102" s="134"/>
      <c r="BU102" s="134"/>
      <c r="BX102" s="4"/>
      <c r="BY102" s="5"/>
      <c r="BZ102" s="2"/>
    </row>
    <row r="103" spans="1:78" ht="6" customHeight="1">
      <c r="A103" s="4"/>
      <c r="B103" s="5"/>
      <c r="C103" s="2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4"/>
      <c r="BK103" s="134"/>
      <c r="BL103" s="134"/>
      <c r="BM103" s="134"/>
      <c r="BN103" s="134"/>
      <c r="BO103" s="134"/>
      <c r="BP103" s="134"/>
      <c r="BQ103" s="134"/>
      <c r="BR103" s="134"/>
      <c r="BS103" s="134"/>
      <c r="BT103" s="134"/>
      <c r="BU103" s="134"/>
      <c r="BX103" s="4"/>
      <c r="BY103" s="5"/>
      <c r="BZ103" s="2"/>
    </row>
    <row r="104" spans="1:78" ht="6" customHeight="1">
      <c r="A104" s="4"/>
      <c r="B104" s="5"/>
      <c r="C104" s="2"/>
      <c r="BX104" s="4"/>
      <c r="BY104" s="5"/>
      <c r="BZ104" s="2"/>
    </row>
    <row r="105" ht="6" customHeight="1"/>
    <row r="106" spans="4:73" ht="13.5" customHeight="1">
      <c r="D106" s="132" t="s">
        <v>26</v>
      </c>
      <c r="E106" s="133"/>
      <c r="F106" s="133"/>
      <c r="G106" s="133"/>
      <c r="H106" s="133"/>
      <c r="I106" s="133"/>
      <c r="J106" s="100" t="s">
        <v>109</v>
      </c>
      <c r="K106" s="100"/>
      <c r="L106" s="100"/>
      <c r="M106" s="101">
        <v>38990</v>
      </c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0" t="s">
        <v>108</v>
      </c>
      <c r="AA106" s="100"/>
      <c r="AB106" s="100"/>
      <c r="AC106" s="101">
        <v>38990</v>
      </c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0" t="s">
        <v>27</v>
      </c>
      <c r="AQ106" s="100"/>
      <c r="AR106" s="100"/>
      <c r="AS106" s="101">
        <v>38990</v>
      </c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0" t="s">
        <v>28</v>
      </c>
      <c r="BG106" s="100"/>
      <c r="BH106" s="100"/>
      <c r="BI106" s="101">
        <v>38990</v>
      </c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3"/>
    </row>
    <row r="107" spans="4:84" ht="13.5" customHeight="1">
      <c r="D107" s="86" t="s">
        <v>8</v>
      </c>
      <c r="E107" s="87"/>
      <c r="F107" s="87"/>
      <c r="G107" s="87"/>
      <c r="H107" s="87"/>
      <c r="I107" s="87"/>
      <c r="J107" s="92"/>
      <c r="K107" s="92"/>
      <c r="L107" s="92"/>
      <c r="M107" s="95" t="s">
        <v>40</v>
      </c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2"/>
      <c r="AA107" s="92"/>
      <c r="AB107" s="92"/>
      <c r="AC107" s="88" t="s">
        <v>213</v>
      </c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92"/>
      <c r="AQ107" s="92"/>
      <c r="AR107" s="92"/>
      <c r="AS107" s="88" t="s">
        <v>208</v>
      </c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92"/>
      <c r="BG107" s="92"/>
      <c r="BH107" s="92"/>
      <c r="BI107" s="88" t="s">
        <v>44</v>
      </c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90"/>
      <c r="CB107" s="1"/>
      <c r="CC107" s="1"/>
      <c r="CD107" s="27"/>
      <c r="CE107" s="28" t="s">
        <v>176</v>
      </c>
      <c r="CF107" s="29"/>
    </row>
    <row r="108" spans="4:84" ht="13.5" customHeight="1">
      <c r="D108" s="98" t="s">
        <v>26</v>
      </c>
      <c r="E108" s="99"/>
      <c r="F108" s="99"/>
      <c r="G108" s="99"/>
      <c r="H108" s="99"/>
      <c r="I108" s="99"/>
      <c r="J108" s="91" t="s">
        <v>88</v>
      </c>
      <c r="K108" s="91"/>
      <c r="L108" s="91"/>
      <c r="M108" s="83">
        <v>39004</v>
      </c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91" t="s">
        <v>89</v>
      </c>
      <c r="AA108" s="91"/>
      <c r="AB108" s="91"/>
      <c r="AC108" s="83">
        <v>39004</v>
      </c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91" t="s">
        <v>90</v>
      </c>
      <c r="AQ108" s="91"/>
      <c r="AR108" s="91"/>
      <c r="AS108" s="83">
        <v>39011</v>
      </c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91" t="s">
        <v>107</v>
      </c>
      <c r="BG108" s="91"/>
      <c r="BH108" s="91"/>
      <c r="BI108" s="83">
        <v>39011</v>
      </c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5"/>
      <c r="CB108" s="68" t="s">
        <v>177</v>
      </c>
      <c r="CC108" s="69"/>
      <c r="CD108" s="69"/>
      <c r="CE108" s="69"/>
      <c r="CF108" s="69"/>
    </row>
    <row r="109" spans="4:84" ht="13.5" customHeight="1">
      <c r="D109" s="93" t="s">
        <v>8</v>
      </c>
      <c r="E109" s="94"/>
      <c r="F109" s="94"/>
      <c r="G109" s="94"/>
      <c r="H109" s="94"/>
      <c r="I109" s="94"/>
      <c r="J109" s="91"/>
      <c r="K109" s="91"/>
      <c r="L109" s="91"/>
      <c r="M109" s="95" t="s">
        <v>49</v>
      </c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1"/>
      <c r="AA109" s="91"/>
      <c r="AB109" s="91"/>
      <c r="AC109" s="95" t="s">
        <v>7</v>
      </c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1"/>
      <c r="AQ109" s="91"/>
      <c r="AR109" s="91"/>
      <c r="AS109" s="95" t="s">
        <v>207</v>
      </c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1"/>
      <c r="BG109" s="91"/>
      <c r="BH109" s="91"/>
      <c r="BI109" s="95" t="s">
        <v>54</v>
      </c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7"/>
      <c r="CB109" s="68" t="s">
        <v>178</v>
      </c>
      <c r="CC109" s="69"/>
      <c r="CD109" s="69"/>
      <c r="CE109" s="69"/>
      <c r="CF109" s="69"/>
    </row>
    <row r="110" spans="4:84" ht="13.5" customHeight="1">
      <c r="D110" s="86" t="s">
        <v>26</v>
      </c>
      <c r="E110" s="87"/>
      <c r="F110" s="87"/>
      <c r="G110" s="87"/>
      <c r="H110" s="87"/>
      <c r="I110" s="87"/>
      <c r="J110" s="91" t="s">
        <v>91</v>
      </c>
      <c r="K110" s="91"/>
      <c r="L110" s="91"/>
      <c r="M110" s="83">
        <v>39018</v>
      </c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91" t="s">
        <v>92</v>
      </c>
      <c r="AA110" s="91"/>
      <c r="AB110" s="91"/>
      <c r="AC110" s="83">
        <v>39018</v>
      </c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91" t="s">
        <v>93</v>
      </c>
      <c r="AQ110" s="91"/>
      <c r="AR110" s="91"/>
      <c r="AS110" s="83">
        <v>39025</v>
      </c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91" t="s">
        <v>110</v>
      </c>
      <c r="BG110" s="91"/>
      <c r="BH110" s="91"/>
      <c r="BI110" s="83">
        <v>39025</v>
      </c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5"/>
      <c r="CB110" s="70" t="s">
        <v>178</v>
      </c>
      <c r="CC110" s="71"/>
      <c r="CD110" s="71"/>
      <c r="CE110" s="71"/>
      <c r="CF110" s="71"/>
    </row>
    <row r="111" spans="4:84" ht="13.5" customHeight="1">
      <c r="D111" s="86" t="s">
        <v>8</v>
      </c>
      <c r="E111" s="87"/>
      <c r="F111" s="87"/>
      <c r="G111" s="87"/>
      <c r="H111" s="87"/>
      <c r="I111" s="87"/>
      <c r="J111" s="92"/>
      <c r="K111" s="92"/>
      <c r="L111" s="92"/>
      <c r="M111" s="88" t="s">
        <v>67</v>
      </c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92"/>
      <c r="AA111" s="92"/>
      <c r="AB111" s="92"/>
      <c r="AC111" s="88" t="s">
        <v>5</v>
      </c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92"/>
      <c r="AQ111" s="92"/>
      <c r="AR111" s="92"/>
      <c r="AS111" s="88" t="s">
        <v>154</v>
      </c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92"/>
      <c r="BG111" s="92"/>
      <c r="BH111" s="92"/>
      <c r="BI111" s="88" t="s">
        <v>155</v>
      </c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90"/>
      <c r="CB111" s="72" t="s">
        <v>177</v>
      </c>
      <c r="CC111" s="69"/>
      <c r="CD111" s="69"/>
      <c r="CE111" s="69"/>
      <c r="CF111" s="69"/>
    </row>
    <row r="112" spans="4:73" ht="13.5" customHeight="1">
      <c r="D112" s="82" t="s">
        <v>9</v>
      </c>
      <c r="E112" s="79"/>
      <c r="F112" s="79"/>
      <c r="G112" s="79"/>
      <c r="H112" s="79"/>
      <c r="I112" s="79"/>
      <c r="J112" s="78" t="s">
        <v>172</v>
      </c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80"/>
      <c r="Z112" s="78" t="s">
        <v>173</v>
      </c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80"/>
      <c r="AP112" s="78" t="s">
        <v>174</v>
      </c>
      <c r="AQ112" s="79"/>
      <c r="AR112" s="79"/>
      <c r="AS112" s="79"/>
      <c r="AT112" s="79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80"/>
      <c r="BF112" s="78" t="s">
        <v>175</v>
      </c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81"/>
    </row>
    <row r="113" spans="4:73" ht="3.75" customHeight="1">
      <c r="D113" s="13"/>
      <c r="E113" s="13"/>
      <c r="F113" s="13"/>
      <c r="G113" s="13"/>
      <c r="H113" s="13"/>
      <c r="I113" s="13"/>
      <c r="J113" s="3"/>
      <c r="K113" s="3"/>
      <c r="L113" s="3"/>
      <c r="M113" s="17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17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17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17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</row>
    <row r="114" spans="4:73" ht="13.5" customHeight="1">
      <c r="D114" s="73" t="s">
        <v>26</v>
      </c>
      <c r="E114" s="74"/>
      <c r="F114" s="74"/>
      <c r="G114" s="74"/>
      <c r="H114" s="74"/>
      <c r="I114" s="74"/>
      <c r="J114" s="75" t="s">
        <v>111</v>
      </c>
      <c r="K114" s="76"/>
      <c r="L114" s="76"/>
      <c r="M114" s="49" t="s">
        <v>183</v>
      </c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74" t="s">
        <v>152</v>
      </c>
      <c r="AA114" s="74"/>
      <c r="AB114" s="74"/>
      <c r="AC114" s="46">
        <v>0.5416666666666666</v>
      </c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8"/>
      <c r="AP114" s="75" t="s">
        <v>112</v>
      </c>
      <c r="AQ114" s="76"/>
      <c r="AR114" s="76"/>
      <c r="AS114" s="49" t="s">
        <v>182</v>
      </c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6" t="s">
        <v>151</v>
      </c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50"/>
    </row>
    <row r="115" spans="4:73" ht="13.5">
      <c r="D115" s="55" t="s">
        <v>8</v>
      </c>
      <c r="E115" s="56"/>
      <c r="F115" s="56"/>
      <c r="G115" s="56"/>
      <c r="H115" s="56"/>
      <c r="I115" s="56"/>
      <c r="J115" s="53"/>
      <c r="K115" s="54"/>
      <c r="L115" s="54"/>
      <c r="M115" s="57" t="s">
        <v>184</v>
      </c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56" t="s">
        <v>153</v>
      </c>
      <c r="AA115" s="56"/>
      <c r="AB115" s="56"/>
      <c r="AC115" s="42">
        <v>0.59375</v>
      </c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4"/>
      <c r="AP115" s="53"/>
      <c r="AQ115" s="54"/>
      <c r="AR115" s="54"/>
      <c r="AS115" s="77" t="s">
        <v>150</v>
      </c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2"/>
    </row>
    <row r="116" ht="2.25" customHeight="1"/>
    <row r="117" spans="4:78" ht="16.5" customHeight="1">
      <c r="D117" s="67" t="s">
        <v>185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Z117" s="39"/>
    </row>
    <row r="118" spans="4:78" ht="16.5" customHeight="1"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Z118" s="39"/>
    </row>
    <row r="119" ht="2.25" customHeight="1"/>
    <row r="120" spans="4:75" ht="13.5">
      <c r="D120" s="114" t="s">
        <v>29</v>
      </c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6"/>
      <c r="W120" s="8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</row>
    <row r="121" spans="4:75" ht="13.5">
      <c r="D121" s="11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9"/>
      <c r="W121" s="8"/>
      <c r="X121" s="9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</row>
    <row r="122" ht="3.75" customHeight="1"/>
  </sheetData>
  <mergeCells count="540">
    <mergeCell ref="BX76:BX79"/>
    <mergeCell ref="BK80:BM81"/>
    <mergeCell ref="BK82:BO83"/>
    <mergeCell ref="BP94:BR95"/>
    <mergeCell ref="BS94:BW95"/>
    <mergeCell ref="BP90:BS91"/>
    <mergeCell ref="BS88:BW89"/>
    <mergeCell ref="BK86:BN87"/>
    <mergeCell ref="BK88:BO89"/>
    <mergeCell ref="BK92:BO93"/>
    <mergeCell ref="BK94:BM95"/>
    <mergeCell ref="BP92:BS93"/>
    <mergeCell ref="BZ96:BZ99"/>
    <mergeCell ref="BX96:BX99"/>
    <mergeCell ref="BY96:BY99"/>
    <mergeCell ref="BY92:BY95"/>
    <mergeCell ref="BZ92:BZ95"/>
    <mergeCell ref="BX92:BX95"/>
    <mergeCell ref="A96:A99"/>
    <mergeCell ref="B96:B99"/>
    <mergeCell ref="C96:C99"/>
    <mergeCell ref="A92:A95"/>
    <mergeCell ref="B92:B95"/>
    <mergeCell ref="C92:C95"/>
    <mergeCell ref="AF86:AG87"/>
    <mergeCell ref="AF90:AG91"/>
    <mergeCell ref="AF88:AG89"/>
    <mergeCell ref="BZ88:BZ91"/>
    <mergeCell ref="BY88:BY91"/>
    <mergeCell ref="BX88:BX91"/>
    <mergeCell ref="AT88:AU89"/>
    <mergeCell ref="A88:A91"/>
    <mergeCell ref="B88:B91"/>
    <mergeCell ref="C88:C91"/>
    <mergeCell ref="A76:A79"/>
    <mergeCell ref="B76:B79"/>
    <mergeCell ref="C76:C79"/>
    <mergeCell ref="A84:A87"/>
    <mergeCell ref="B84:B87"/>
    <mergeCell ref="C84:C87"/>
    <mergeCell ref="A80:A83"/>
    <mergeCell ref="C80:C83"/>
    <mergeCell ref="B80:B83"/>
    <mergeCell ref="AA93:AE94"/>
    <mergeCell ref="W92:Z93"/>
    <mergeCell ref="AV93:AZ94"/>
    <mergeCell ref="AV95:AX96"/>
    <mergeCell ref="AT92:AU93"/>
    <mergeCell ref="AC95:AE96"/>
    <mergeCell ref="AF92:AG93"/>
    <mergeCell ref="BF81:BI82"/>
    <mergeCell ref="BA83:BE84"/>
    <mergeCell ref="BF83:BI84"/>
    <mergeCell ref="BA85:BC86"/>
    <mergeCell ref="BX84:BX87"/>
    <mergeCell ref="BX80:BX83"/>
    <mergeCell ref="BP82:BS83"/>
    <mergeCell ref="BP84:BS85"/>
    <mergeCell ref="BS86:BW87"/>
    <mergeCell ref="BP86:BR87"/>
    <mergeCell ref="BP80:BR81"/>
    <mergeCell ref="BS80:BW81"/>
    <mergeCell ref="BZ76:BZ79"/>
    <mergeCell ref="BY84:BY87"/>
    <mergeCell ref="BZ84:BZ87"/>
    <mergeCell ref="BZ80:BZ83"/>
    <mergeCell ref="BY80:BY83"/>
    <mergeCell ref="BY76:BY79"/>
    <mergeCell ref="A72:A75"/>
    <mergeCell ref="B72:B75"/>
    <mergeCell ref="C72:C75"/>
    <mergeCell ref="AO74:AP75"/>
    <mergeCell ref="R71:U72"/>
    <mergeCell ref="AF73:AJ74"/>
    <mergeCell ref="A64:A67"/>
    <mergeCell ref="B64:B67"/>
    <mergeCell ref="H66:K67"/>
    <mergeCell ref="D70:H71"/>
    <mergeCell ref="I70:K71"/>
    <mergeCell ref="C64:C67"/>
    <mergeCell ref="B68:B71"/>
    <mergeCell ref="C68:C71"/>
    <mergeCell ref="A68:A71"/>
    <mergeCell ref="BP60:BT61"/>
    <mergeCell ref="AH71:AJ72"/>
    <mergeCell ref="AO70:AP71"/>
    <mergeCell ref="AT62:AU63"/>
    <mergeCell ref="BF71:BI72"/>
    <mergeCell ref="BF69:BI70"/>
    <mergeCell ref="BA69:BE70"/>
    <mergeCell ref="BA67:BC68"/>
    <mergeCell ref="BK64:BO65"/>
    <mergeCell ref="BS62:BW63"/>
    <mergeCell ref="BP62:BR63"/>
    <mergeCell ref="L64:P65"/>
    <mergeCell ref="X64:Z65"/>
    <mergeCell ref="V66:Z67"/>
    <mergeCell ref="AV63:AX64"/>
    <mergeCell ref="AF62:AG63"/>
    <mergeCell ref="BZ60:BZ63"/>
    <mergeCell ref="A60:A63"/>
    <mergeCell ref="B60:B63"/>
    <mergeCell ref="C60:C63"/>
    <mergeCell ref="BX60:BX63"/>
    <mergeCell ref="BK62:BN63"/>
    <mergeCell ref="AF60:AG61"/>
    <mergeCell ref="AT60:AU61"/>
    <mergeCell ref="BY60:BY63"/>
    <mergeCell ref="G60:K61"/>
    <mergeCell ref="BY56:BY59"/>
    <mergeCell ref="BZ56:BZ59"/>
    <mergeCell ref="AF58:AG59"/>
    <mergeCell ref="BP58:BS59"/>
    <mergeCell ref="AV57:AZ58"/>
    <mergeCell ref="BK56:BM57"/>
    <mergeCell ref="BK58:BO59"/>
    <mergeCell ref="AT58:AU59"/>
    <mergeCell ref="BZ48:BZ51"/>
    <mergeCell ref="A52:A55"/>
    <mergeCell ref="B52:B55"/>
    <mergeCell ref="C52:C55"/>
    <mergeCell ref="BX52:BX55"/>
    <mergeCell ref="BY52:BY55"/>
    <mergeCell ref="BZ52:BZ55"/>
    <mergeCell ref="A48:A51"/>
    <mergeCell ref="B48:B51"/>
    <mergeCell ref="C48:C51"/>
    <mergeCell ref="BZ44:BZ47"/>
    <mergeCell ref="A44:A47"/>
    <mergeCell ref="B44:B47"/>
    <mergeCell ref="C44:C47"/>
    <mergeCell ref="H44:K45"/>
    <mergeCell ref="W44:Z45"/>
    <mergeCell ref="BA44:BD45"/>
    <mergeCell ref="BP44:BS45"/>
    <mergeCell ref="BX44:BX47"/>
    <mergeCell ref="L44:P45"/>
    <mergeCell ref="A56:A59"/>
    <mergeCell ref="B56:B59"/>
    <mergeCell ref="C56:C59"/>
    <mergeCell ref="D46:H47"/>
    <mergeCell ref="I46:K47"/>
    <mergeCell ref="I56:K57"/>
    <mergeCell ref="BX48:BX51"/>
    <mergeCell ref="AQ50:AT51"/>
    <mergeCell ref="BS56:BW57"/>
    <mergeCell ref="BP56:BR57"/>
    <mergeCell ref="BX56:BX59"/>
    <mergeCell ref="BA58:BD59"/>
    <mergeCell ref="AV55:AX56"/>
    <mergeCell ref="AL54:AO55"/>
    <mergeCell ref="BA42:BD43"/>
    <mergeCell ref="AV41:AZ42"/>
    <mergeCell ref="BY44:BY47"/>
    <mergeCell ref="BF35:BJ36"/>
    <mergeCell ref="BY48:BY51"/>
    <mergeCell ref="BX40:BX43"/>
    <mergeCell ref="BY40:BY43"/>
    <mergeCell ref="BP46:BR47"/>
    <mergeCell ref="BS46:BW47"/>
    <mergeCell ref="BZ28:BZ31"/>
    <mergeCell ref="BP40:BR41"/>
    <mergeCell ref="BS40:BW41"/>
    <mergeCell ref="BZ32:BZ35"/>
    <mergeCell ref="BX32:BX35"/>
    <mergeCell ref="BP36:BS37"/>
    <mergeCell ref="BP32:BR33"/>
    <mergeCell ref="BX36:BX39"/>
    <mergeCell ref="BS38:BW39"/>
    <mergeCell ref="BY32:BY35"/>
    <mergeCell ref="A40:A43"/>
    <mergeCell ref="B40:B43"/>
    <mergeCell ref="C40:C43"/>
    <mergeCell ref="BZ40:BZ43"/>
    <mergeCell ref="BP42:BS43"/>
    <mergeCell ref="AV39:AX40"/>
    <mergeCell ref="M38:P39"/>
    <mergeCell ref="X37:Z38"/>
    <mergeCell ref="M40:P41"/>
    <mergeCell ref="BK38:BN39"/>
    <mergeCell ref="A28:A31"/>
    <mergeCell ref="BZ36:BZ39"/>
    <mergeCell ref="BX28:BX31"/>
    <mergeCell ref="AK28:AL29"/>
    <mergeCell ref="B28:B31"/>
    <mergeCell ref="C28:C31"/>
    <mergeCell ref="AB28:AE29"/>
    <mergeCell ref="B32:B35"/>
    <mergeCell ref="BP38:BR39"/>
    <mergeCell ref="AF29:AJ30"/>
    <mergeCell ref="BX20:BX23"/>
    <mergeCell ref="BY20:BY23"/>
    <mergeCell ref="BZ20:BZ23"/>
    <mergeCell ref="BX24:BX27"/>
    <mergeCell ref="BY24:BY27"/>
    <mergeCell ref="BZ24:BZ27"/>
    <mergeCell ref="A20:A23"/>
    <mergeCell ref="B20:B23"/>
    <mergeCell ref="C20:C23"/>
    <mergeCell ref="AV26:AY27"/>
    <mergeCell ref="A24:A27"/>
    <mergeCell ref="B24:B27"/>
    <mergeCell ref="C24:C27"/>
    <mergeCell ref="AB26:AE27"/>
    <mergeCell ref="AF25:AJ26"/>
    <mergeCell ref="V19:Z20"/>
    <mergeCell ref="A16:A19"/>
    <mergeCell ref="B16:B19"/>
    <mergeCell ref="C16:C19"/>
    <mergeCell ref="M17:P18"/>
    <mergeCell ref="D16:H17"/>
    <mergeCell ref="H18:K19"/>
    <mergeCell ref="I16:K17"/>
    <mergeCell ref="BX16:BX19"/>
    <mergeCell ref="BY16:BY19"/>
    <mergeCell ref="BZ16:BZ19"/>
    <mergeCell ref="BY12:BY15"/>
    <mergeCell ref="BZ12:BZ15"/>
    <mergeCell ref="BX12:BX15"/>
    <mergeCell ref="D106:I106"/>
    <mergeCell ref="J106:L107"/>
    <mergeCell ref="D88:H89"/>
    <mergeCell ref="F101:BU103"/>
    <mergeCell ref="BA90:BD91"/>
    <mergeCell ref="AC106:AO106"/>
    <mergeCell ref="L90:P91"/>
    <mergeCell ref="N92:P93"/>
    <mergeCell ref="AV87:AX88"/>
    <mergeCell ref="BP88:BR89"/>
    <mergeCell ref="A1:BZ1"/>
    <mergeCell ref="A2:BZ2"/>
    <mergeCell ref="A4:A7"/>
    <mergeCell ref="B4:B7"/>
    <mergeCell ref="C4:C7"/>
    <mergeCell ref="BX4:BX7"/>
    <mergeCell ref="BY4:BY7"/>
    <mergeCell ref="BZ4:BZ7"/>
    <mergeCell ref="AJ6:AL7"/>
    <mergeCell ref="AO6:AQ7"/>
    <mergeCell ref="V82:Z83"/>
    <mergeCell ref="S80:U81"/>
    <mergeCell ref="L82:P83"/>
    <mergeCell ref="V80:Z81"/>
    <mergeCell ref="Q82:U83"/>
    <mergeCell ref="L12:P13"/>
    <mergeCell ref="AA11:AE12"/>
    <mergeCell ref="A12:A15"/>
    <mergeCell ref="B12:B15"/>
    <mergeCell ref="A8:A11"/>
    <mergeCell ref="B8:B11"/>
    <mergeCell ref="C8:C11"/>
    <mergeCell ref="AC9:AE10"/>
    <mergeCell ref="N10:P11"/>
    <mergeCell ref="D8:H9"/>
    <mergeCell ref="C12:C15"/>
    <mergeCell ref="M15:P16"/>
    <mergeCell ref="BF19:BI20"/>
    <mergeCell ref="BF21:BI22"/>
    <mergeCell ref="AP20:AQ21"/>
    <mergeCell ref="AJ20:AK21"/>
    <mergeCell ref="W14:Z15"/>
    <mergeCell ref="AT14:AU15"/>
    <mergeCell ref="AT16:AU17"/>
    <mergeCell ref="AV15:AZ16"/>
    <mergeCell ref="BK10:BM11"/>
    <mergeCell ref="AC47:AE48"/>
    <mergeCell ref="AK11:AP12"/>
    <mergeCell ref="AF40:AG41"/>
    <mergeCell ref="AF12:AG13"/>
    <mergeCell ref="AF14:AG15"/>
    <mergeCell ref="AT12:AU13"/>
    <mergeCell ref="AQ23:AS24"/>
    <mergeCell ref="AP18:AQ19"/>
    <mergeCell ref="AO32:AP33"/>
    <mergeCell ref="BX8:BX11"/>
    <mergeCell ref="BZ8:BZ11"/>
    <mergeCell ref="BY8:BY11"/>
    <mergeCell ref="BK17:BN18"/>
    <mergeCell ref="BS14:BW15"/>
    <mergeCell ref="BP14:BR15"/>
    <mergeCell ref="BP10:BS11"/>
    <mergeCell ref="BP8:BR9"/>
    <mergeCell ref="BS8:BW9"/>
    <mergeCell ref="BP12:BT13"/>
    <mergeCell ref="BA14:BD15"/>
    <mergeCell ref="BK15:BN16"/>
    <mergeCell ref="BA17:BC18"/>
    <mergeCell ref="AV17:AX18"/>
    <mergeCell ref="BK20:BO21"/>
    <mergeCell ref="AA41:AE42"/>
    <mergeCell ref="AA45:AE46"/>
    <mergeCell ref="AA61:AE62"/>
    <mergeCell ref="AL52:AO53"/>
    <mergeCell ref="AV61:AZ62"/>
    <mergeCell ref="BA21:BE22"/>
    <mergeCell ref="AV28:AY29"/>
    <mergeCell ref="AF44:AG45"/>
    <mergeCell ref="AG50:AJ51"/>
    <mergeCell ref="BP20:BS21"/>
    <mergeCell ref="BP22:BR23"/>
    <mergeCell ref="BS22:BW23"/>
    <mergeCell ref="BP16:BR17"/>
    <mergeCell ref="BS16:BW17"/>
    <mergeCell ref="BP18:BS19"/>
    <mergeCell ref="X31:Z32"/>
    <mergeCell ref="V33:Z34"/>
    <mergeCell ref="L20:P21"/>
    <mergeCell ref="AR7:AT8"/>
    <mergeCell ref="AG7:AI8"/>
    <mergeCell ref="AH23:AJ24"/>
    <mergeCell ref="AK13:AP14"/>
    <mergeCell ref="AJ16:AK17"/>
    <mergeCell ref="AJ18:AK19"/>
    <mergeCell ref="AJ8:AL9"/>
    <mergeCell ref="AQ25:AU26"/>
    <mergeCell ref="X23:Z24"/>
    <mergeCell ref="AO26:AP27"/>
    <mergeCell ref="AV9:AX10"/>
    <mergeCell ref="V21:Z22"/>
    <mergeCell ref="AO8:AQ9"/>
    <mergeCell ref="AP16:AQ17"/>
    <mergeCell ref="BK12:BO13"/>
    <mergeCell ref="D120:V121"/>
    <mergeCell ref="BK46:BM47"/>
    <mergeCell ref="BK22:BM23"/>
    <mergeCell ref="BA73:BC74"/>
    <mergeCell ref="BK72:BM73"/>
    <mergeCell ref="BA23:BC24"/>
    <mergeCell ref="AT18:AU19"/>
    <mergeCell ref="AT44:AU45"/>
    <mergeCell ref="AK26:AL27"/>
    <mergeCell ref="Q35:U36"/>
    <mergeCell ref="R21:U22"/>
    <mergeCell ref="D38:H39"/>
    <mergeCell ref="R33:U34"/>
    <mergeCell ref="N32:P33"/>
    <mergeCell ref="L34:P35"/>
    <mergeCell ref="R19:U20"/>
    <mergeCell ref="D22:H23"/>
    <mergeCell ref="I22:K23"/>
    <mergeCell ref="N22:P23"/>
    <mergeCell ref="W42:Z43"/>
    <mergeCell ref="W60:Z61"/>
    <mergeCell ref="AK32:AL33"/>
    <mergeCell ref="AH31:AJ32"/>
    <mergeCell ref="AF42:AG43"/>
    <mergeCell ref="V35:Z36"/>
    <mergeCell ref="AC39:AE40"/>
    <mergeCell ref="AG52:AJ53"/>
    <mergeCell ref="AA57:AE58"/>
    <mergeCell ref="AF38:AG39"/>
    <mergeCell ref="BY28:BY31"/>
    <mergeCell ref="BK40:BO41"/>
    <mergeCell ref="BS32:BW33"/>
    <mergeCell ref="BP34:BS35"/>
    <mergeCell ref="BK34:BO35"/>
    <mergeCell ref="BK32:BM33"/>
    <mergeCell ref="BY36:BY39"/>
    <mergeCell ref="AO28:AP29"/>
    <mergeCell ref="AO30:AP31"/>
    <mergeCell ref="AT40:AU41"/>
    <mergeCell ref="BP70:BR71"/>
    <mergeCell ref="AV45:AZ46"/>
    <mergeCell ref="AT42:AU43"/>
    <mergeCell ref="AT38:AU39"/>
    <mergeCell ref="BK44:BO45"/>
    <mergeCell ref="BA31:BC32"/>
    <mergeCell ref="BA60:BD61"/>
    <mergeCell ref="A32:A35"/>
    <mergeCell ref="C32:C35"/>
    <mergeCell ref="D32:H33"/>
    <mergeCell ref="I40:K41"/>
    <mergeCell ref="I32:K33"/>
    <mergeCell ref="H34:K35"/>
    <mergeCell ref="H36:K37"/>
    <mergeCell ref="B36:B39"/>
    <mergeCell ref="A36:A39"/>
    <mergeCell ref="C36:C39"/>
    <mergeCell ref="X84:Z85"/>
    <mergeCell ref="G84:K85"/>
    <mergeCell ref="I88:K89"/>
    <mergeCell ref="AA89:AE90"/>
    <mergeCell ref="I86:K87"/>
    <mergeCell ref="M87:P88"/>
    <mergeCell ref="W90:Z91"/>
    <mergeCell ref="D86:H87"/>
    <mergeCell ref="M85:P86"/>
    <mergeCell ref="AC87:AE88"/>
    <mergeCell ref="I80:K81"/>
    <mergeCell ref="N80:P81"/>
    <mergeCell ref="H82:K83"/>
    <mergeCell ref="D80:H81"/>
    <mergeCell ref="I14:K15"/>
    <mergeCell ref="H42:K43"/>
    <mergeCell ref="H68:K69"/>
    <mergeCell ref="I62:K63"/>
    <mergeCell ref="D62:H63"/>
    <mergeCell ref="H58:K59"/>
    <mergeCell ref="D56:H57"/>
    <mergeCell ref="D40:H41"/>
    <mergeCell ref="H20:K21"/>
    <mergeCell ref="I38:K39"/>
    <mergeCell ref="H12:K13"/>
    <mergeCell ref="BA37:BC38"/>
    <mergeCell ref="BF33:BI34"/>
    <mergeCell ref="BA33:BE34"/>
    <mergeCell ref="BA35:BE36"/>
    <mergeCell ref="AA15:AE16"/>
    <mergeCell ref="AF16:AG17"/>
    <mergeCell ref="AF18:AG19"/>
    <mergeCell ref="BA19:BE20"/>
    <mergeCell ref="D14:H15"/>
    <mergeCell ref="I8:K9"/>
    <mergeCell ref="BA12:BD13"/>
    <mergeCell ref="AQ29:AU30"/>
    <mergeCell ref="W12:Z13"/>
    <mergeCell ref="AV11:AZ12"/>
    <mergeCell ref="X17:Z18"/>
    <mergeCell ref="AC17:AE18"/>
    <mergeCell ref="AK30:AL31"/>
    <mergeCell ref="AQ31:AS32"/>
    <mergeCell ref="H10:K11"/>
    <mergeCell ref="X78:Z79"/>
    <mergeCell ref="AC55:AE56"/>
    <mergeCell ref="W58:Z59"/>
    <mergeCell ref="AC63:AE64"/>
    <mergeCell ref="X70:Z71"/>
    <mergeCell ref="V68:Z69"/>
    <mergeCell ref="AB74:AE75"/>
    <mergeCell ref="AB76:AE77"/>
    <mergeCell ref="N46:P47"/>
    <mergeCell ref="AQ77:AU78"/>
    <mergeCell ref="AO72:AP73"/>
    <mergeCell ref="AV47:AX48"/>
    <mergeCell ref="AQ52:AT53"/>
    <mergeCell ref="L58:P59"/>
    <mergeCell ref="N56:P57"/>
    <mergeCell ref="M62:P63"/>
    <mergeCell ref="N72:P73"/>
    <mergeCell ref="L70:P71"/>
    <mergeCell ref="AK72:AL73"/>
    <mergeCell ref="AK74:AL75"/>
    <mergeCell ref="AV76:AY77"/>
    <mergeCell ref="AH79:AJ80"/>
    <mergeCell ref="AQ79:AS80"/>
    <mergeCell ref="AK76:AL77"/>
    <mergeCell ref="AO76:AP77"/>
    <mergeCell ref="AF77:AJ78"/>
    <mergeCell ref="R66:U67"/>
    <mergeCell ref="R68:U69"/>
    <mergeCell ref="AK70:AL71"/>
    <mergeCell ref="AT68:AU69"/>
    <mergeCell ref="BZ72:BZ75"/>
    <mergeCell ref="BY72:BY75"/>
    <mergeCell ref="BA71:BE72"/>
    <mergeCell ref="BX72:BX75"/>
    <mergeCell ref="BX68:BX71"/>
    <mergeCell ref="BK68:BO69"/>
    <mergeCell ref="BS70:BW71"/>
    <mergeCell ref="BY68:BY71"/>
    <mergeCell ref="BK70:BM71"/>
    <mergeCell ref="BP68:BT69"/>
    <mergeCell ref="AS106:BE106"/>
    <mergeCell ref="AQ71:AS72"/>
    <mergeCell ref="BA79:BC80"/>
    <mergeCell ref="BA81:BE82"/>
    <mergeCell ref="AV89:AZ90"/>
    <mergeCell ref="AT90:AU91"/>
    <mergeCell ref="AV74:AY75"/>
    <mergeCell ref="AQ73:AU74"/>
    <mergeCell ref="BA92:BD93"/>
    <mergeCell ref="AT86:AU87"/>
    <mergeCell ref="BF106:BH107"/>
    <mergeCell ref="BI106:BU106"/>
    <mergeCell ref="D107:I107"/>
    <mergeCell ref="M107:Y107"/>
    <mergeCell ref="AC107:AO107"/>
    <mergeCell ref="AS107:BE107"/>
    <mergeCell ref="BI107:BU107"/>
    <mergeCell ref="M106:Y106"/>
    <mergeCell ref="Z106:AB107"/>
    <mergeCell ref="AP106:AR107"/>
    <mergeCell ref="D108:I108"/>
    <mergeCell ref="J108:L109"/>
    <mergeCell ref="M108:Y108"/>
    <mergeCell ref="Z108:AB109"/>
    <mergeCell ref="BI108:BU108"/>
    <mergeCell ref="D109:I109"/>
    <mergeCell ref="M109:Y109"/>
    <mergeCell ref="AC109:AO109"/>
    <mergeCell ref="AS109:BE109"/>
    <mergeCell ref="BI109:BU109"/>
    <mergeCell ref="AC108:AO108"/>
    <mergeCell ref="AP108:AR109"/>
    <mergeCell ref="AS108:BE108"/>
    <mergeCell ref="BF108:BH109"/>
    <mergeCell ref="D110:I110"/>
    <mergeCell ref="J110:L111"/>
    <mergeCell ref="M110:Y110"/>
    <mergeCell ref="Z110:AB111"/>
    <mergeCell ref="BI110:BU110"/>
    <mergeCell ref="D111:I111"/>
    <mergeCell ref="M111:Y111"/>
    <mergeCell ref="AC111:AO111"/>
    <mergeCell ref="AS111:BE111"/>
    <mergeCell ref="BI111:BU111"/>
    <mergeCell ref="AC110:AO110"/>
    <mergeCell ref="AP110:AR111"/>
    <mergeCell ref="AS110:BE110"/>
    <mergeCell ref="BF110:BH111"/>
    <mergeCell ref="Z112:AO112"/>
    <mergeCell ref="AP112:BE112"/>
    <mergeCell ref="BF112:BU112"/>
    <mergeCell ref="D112:I112"/>
    <mergeCell ref="J112:Y112"/>
    <mergeCell ref="AS114:BE114"/>
    <mergeCell ref="BF114:BU115"/>
    <mergeCell ref="AC115:AO115"/>
    <mergeCell ref="AS115:BE115"/>
    <mergeCell ref="AC114:AO114"/>
    <mergeCell ref="M114:Y114"/>
    <mergeCell ref="Z114:AB114"/>
    <mergeCell ref="AP114:AR115"/>
    <mergeCell ref="D117:BU118"/>
    <mergeCell ref="CB108:CF108"/>
    <mergeCell ref="CB109:CF109"/>
    <mergeCell ref="CB110:CF110"/>
    <mergeCell ref="CB111:CF111"/>
    <mergeCell ref="D114:I114"/>
    <mergeCell ref="J114:L115"/>
    <mergeCell ref="D115:I115"/>
    <mergeCell ref="M115:Y115"/>
    <mergeCell ref="Z115:AB115"/>
    <mergeCell ref="BZ64:BZ67"/>
    <mergeCell ref="BP66:BS67"/>
    <mergeCell ref="BZ68:BZ71"/>
    <mergeCell ref="BY64:BY67"/>
    <mergeCell ref="BP64:BR65"/>
    <mergeCell ref="BS64:BW65"/>
    <mergeCell ref="BX64:BX67"/>
  </mergeCells>
  <printOptions/>
  <pageMargins left="0.4" right="0.12" top="0.71" bottom="0.21" header="0.81" footer="0.21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62"/>
  <sheetViews>
    <sheetView workbookViewId="0" topLeftCell="A1">
      <selection activeCell="F21" sqref="F21"/>
    </sheetView>
  </sheetViews>
  <sheetFormatPr defaultColWidth="9.00390625" defaultRowHeight="13.5"/>
  <cols>
    <col min="1" max="1" width="3.50390625" style="0" bestFit="1" customWidth="1"/>
    <col min="2" max="2" width="11.00390625" style="0" bestFit="1" customWidth="1"/>
    <col min="3" max="3" width="7.125" style="0" customWidth="1"/>
    <col min="4" max="4" width="3.50390625" style="0" bestFit="1" customWidth="1"/>
    <col min="5" max="5" width="11.00390625" style="0" bestFit="1" customWidth="1"/>
    <col min="6" max="6" width="7.125" style="0" customWidth="1"/>
  </cols>
  <sheetData>
    <row r="3" spans="1:6" ht="13.5">
      <c r="A3" s="15">
        <v>1</v>
      </c>
      <c r="B3" s="15" t="s">
        <v>30</v>
      </c>
      <c r="C3" s="15"/>
      <c r="D3" s="15"/>
      <c r="E3" s="15"/>
      <c r="F3" s="15"/>
    </row>
    <row r="4" spans="1:6" ht="13.5">
      <c r="A4" s="15">
        <v>2</v>
      </c>
      <c r="B4" s="15" t="s">
        <v>0</v>
      </c>
      <c r="C4" s="15" t="s">
        <v>210</v>
      </c>
      <c r="D4" s="15"/>
      <c r="E4" s="15"/>
      <c r="F4" s="15"/>
    </row>
    <row r="5" spans="1:6" ht="13.5">
      <c r="A5" s="15">
        <v>3</v>
      </c>
      <c r="B5" s="15" t="s">
        <v>33</v>
      </c>
      <c r="C5" s="15"/>
      <c r="D5" s="15"/>
      <c r="E5" s="15"/>
      <c r="F5" s="15"/>
    </row>
    <row r="6" spans="1:6" ht="13.5">
      <c r="A6" s="15">
        <v>4</v>
      </c>
      <c r="B6" s="15" t="s">
        <v>200</v>
      </c>
      <c r="C6" s="15"/>
      <c r="D6" s="15"/>
      <c r="E6" s="15"/>
      <c r="F6" s="15"/>
    </row>
    <row r="7" spans="1:6" ht="13.5">
      <c r="A7" s="15">
        <v>5</v>
      </c>
      <c r="B7" s="15" t="s">
        <v>1</v>
      </c>
      <c r="C7" s="15"/>
      <c r="D7" s="15"/>
      <c r="E7" s="15"/>
      <c r="F7" s="15"/>
    </row>
    <row r="8" spans="1:6" ht="13.5">
      <c r="A8" s="15">
        <v>6</v>
      </c>
      <c r="B8" s="15" t="s">
        <v>37</v>
      </c>
      <c r="C8" s="15"/>
      <c r="D8" s="15"/>
      <c r="E8" s="15"/>
      <c r="F8" s="15"/>
    </row>
    <row r="9" spans="1:6" ht="13.5">
      <c r="A9" s="15">
        <v>7</v>
      </c>
      <c r="B9" s="15" t="s">
        <v>38</v>
      </c>
      <c r="C9" s="15"/>
      <c r="D9" s="15"/>
      <c r="E9" s="15"/>
      <c r="F9" s="15"/>
    </row>
    <row r="10" spans="1:6" ht="13.5">
      <c r="A10" s="15">
        <v>8</v>
      </c>
      <c r="B10" s="15" t="s">
        <v>212</v>
      </c>
      <c r="C10" s="15"/>
      <c r="D10" s="15"/>
      <c r="E10" s="15"/>
      <c r="F10" s="15"/>
    </row>
    <row r="11" spans="1:6" ht="13.5">
      <c r="A11" s="15">
        <v>9</v>
      </c>
      <c r="B11" s="15" t="s">
        <v>100</v>
      </c>
      <c r="C11" s="15"/>
      <c r="D11" s="15"/>
      <c r="E11" s="15"/>
      <c r="F11" s="15"/>
    </row>
    <row r="12" spans="1:6" ht="13.5">
      <c r="A12" s="15">
        <v>10</v>
      </c>
      <c r="B12" s="15" t="s">
        <v>123</v>
      </c>
      <c r="C12" s="15"/>
      <c r="D12" s="15"/>
      <c r="E12" s="15"/>
      <c r="F12" s="15"/>
    </row>
    <row r="13" spans="1:6" ht="13.5">
      <c r="A13" s="15">
        <v>11</v>
      </c>
      <c r="B13" s="15" t="s">
        <v>125</v>
      </c>
      <c r="C13" s="15"/>
      <c r="D13" s="15"/>
      <c r="E13" s="15"/>
      <c r="F13" s="15"/>
    </row>
    <row r="14" spans="1:6" ht="13.5">
      <c r="A14" s="15">
        <v>12</v>
      </c>
      <c r="B14" s="15" t="s">
        <v>179</v>
      </c>
      <c r="C14" s="15"/>
      <c r="D14" s="15"/>
      <c r="E14" s="15"/>
      <c r="F14" s="15"/>
    </row>
    <row r="15" spans="1:6" ht="13.5">
      <c r="A15" s="15">
        <v>13</v>
      </c>
      <c r="B15" s="15" t="s">
        <v>128</v>
      </c>
      <c r="C15" s="15"/>
      <c r="D15" s="15"/>
      <c r="E15" s="15"/>
      <c r="F15" s="15"/>
    </row>
    <row r="16" spans="1:6" ht="13.5">
      <c r="A16" s="15">
        <v>14</v>
      </c>
      <c r="B16" s="15" t="s">
        <v>130</v>
      </c>
      <c r="C16" s="15"/>
      <c r="D16" s="15"/>
      <c r="E16" s="15"/>
      <c r="F16" s="15"/>
    </row>
    <row r="17" spans="1:6" ht="13.5">
      <c r="A17" s="15">
        <v>15</v>
      </c>
      <c r="B17" s="15" t="s">
        <v>132</v>
      </c>
      <c r="C17" s="15"/>
      <c r="D17" s="15"/>
      <c r="E17" s="15"/>
      <c r="F17" s="15"/>
    </row>
    <row r="18" spans="1:6" ht="13.5">
      <c r="A18" s="15">
        <v>16</v>
      </c>
      <c r="B18" s="15" t="s">
        <v>133</v>
      </c>
      <c r="C18" s="15"/>
      <c r="D18" s="15"/>
      <c r="E18" s="15"/>
      <c r="F18" s="15"/>
    </row>
    <row r="19" spans="1:6" ht="13.5">
      <c r="A19" s="15">
        <v>17</v>
      </c>
      <c r="B19" s="15" t="s">
        <v>103</v>
      </c>
      <c r="C19" s="15"/>
      <c r="D19" s="15"/>
      <c r="E19" s="15"/>
      <c r="F19" s="15"/>
    </row>
    <row r="20" spans="1:6" ht="13.5">
      <c r="A20" s="15">
        <v>18</v>
      </c>
      <c r="B20" s="15" t="s">
        <v>135</v>
      </c>
      <c r="C20" s="15"/>
      <c r="D20" s="15"/>
      <c r="E20" s="15"/>
      <c r="F20" s="15"/>
    </row>
    <row r="21" spans="1:6" ht="13.5">
      <c r="A21" s="15">
        <v>19</v>
      </c>
      <c r="B21" s="15" t="s">
        <v>137</v>
      </c>
      <c r="C21" s="15"/>
      <c r="D21" s="15"/>
      <c r="E21" s="15"/>
      <c r="F21" s="15"/>
    </row>
    <row r="22" spans="1:6" ht="13.5">
      <c r="A22" s="15">
        <v>20</v>
      </c>
      <c r="B22" s="15" t="s">
        <v>139</v>
      </c>
      <c r="C22" s="15"/>
      <c r="D22" s="15"/>
      <c r="E22" s="15"/>
      <c r="F22" s="15"/>
    </row>
    <row r="23" spans="1:6" ht="13.5">
      <c r="A23" s="15">
        <v>21</v>
      </c>
      <c r="B23" s="15" t="s">
        <v>141</v>
      </c>
      <c r="C23" s="15"/>
      <c r="D23" s="15"/>
      <c r="E23" s="15"/>
      <c r="F23" s="15"/>
    </row>
    <row r="24" spans="1:6" ht="13.5">
      <c r="A24" s="15">
        <v>22</v>
      </c>
      <c r="B24" s="15" t="s">
        <v>143</v>
      </c>
      <c r="C24" s="15"/>
      <c r="D24" s="15"/>
      <c r="E24" s="15"/>
      <c r="F24" s="15"/>
    </row>
    <row r="25" spans="1:6" ht="13.5">
      <c r="A25" s="15">
        <v>23</v>
      </c>
      <c r="B25" s="15" t="s">
        <v>105</v>
      </c>
      <c r="C25" s="15" t="s">
        <v>210</v>
      </c>
      <c r="D25" s="15"/>
      <c r="E25" s="15"/>
      <c r="F25" s="15"/>
    </row>
    <row r="26" spans="1:6" ht="13.5">
      <c r="A26" s="15">
        <v>24</v>
      </c>
      <c r="B26" s="15" t="s">
        <v>146</v>
      </c>
      <c r="C26" s="15" t="s">
        <v>210</v>
      </c>
      <c r="D26" s="15"/>
      <c r="E26" s="15"/>
      <c r="F26" s="15"/>
    </row>
    <row r="27" spans="1:6" ht="13.5">
      <c r="A27" s="15">
        <v>25</v>
      </c>
      <c r="B27" s="15" t="s">
        <v>148</v>
      </c>
      <c r="C27" s="15"/>
      <c r="D27" s="15"/>
      <c r="E27" s="15"/>
      <c r="F27" s="15"/>
    </row>
    <row r="28" spans="1:6" ht="13.5">
      <c r="A28" s="15">
        <v>26</v>
      </c>
      <c r="B28" s="15" t="s">
        <v>116</v>
      </c>
      <c r="C28" s="15"/>
      <c r="D28" s="15"/>
      <c r="E28" s="15"/>
      <c r="F28" s="15"/>
    </row>
    <row r="29" spans="1:6" ht="13.5">
      <c r="A29" s="15">
        <v>27</v>
      </c>
      <c r="B29" s="15" t="s">
        <v>117</v>
      </c>
      <c r="C29" s="15"/>
      <c r="D29" s="15"/>
      <c r="E29" s="15"/>
      <c r="F29" s="15"/>
    </row>
    <row r="30" spans="1:6" ht="13.5">
      <c r="A30" s="20">
        <v>28</v>
      </c>
      <c r="B30" s="20" t="s">
        <v>118</v>
      </c>
      <c r="C30" s="20" t="s">
        <v>210</v>
      </c>
      <c r="D30" s="20"/>
      <c r="E30" s="20"/>
      <c r="F30" s="20"/>
    </row>
    <row r="31" spans="1:6" ht="13.5">
      <c r="A31" s="20">
        <v>29</v>
      </c>
      <c r="B31" s="20" t="s">
        <v>104</v>
      </c>
      <c r="C31" s="20"/>
      <c r="D31" s="20"/>
      <c r="E31" s="20"/>
      <c r="F31" s="20"/>
    </row>
    <row r="32" spans="1:6" ht="13.5">
      <c r="A32" s="20">
        <v>30</v>
      </c>
      <c r="B32" s="20" t="s">
        <v>119</v>
      </c>
      <c r="C32" s="20"/>
      <c r="D32" s="20"/>
      <c r="E32" s="20"/>
      <c r="F32" s="20"/>
    </row>
    <row r="33" spans="1:6" ht="13.5">
      <c r="A33" s="20">
        <v>31</v>
      </c>
      <c r="B33" s="20" t="s">
        <v>120</v>
      </c>
      <c r="C33" s="20"/>
      <c r="D33" s="20"/>
      <c r="E33" s="20"/>
      <c r="F33" s="20"/>
    </row>
    <row r="34" spans="1:6" ht="13.5">
      <c r="A34" s="20">
        <v>32</v>
      </c>
      <c r="B34" s="20" t="s">
        <v>121</v>
      </c>
      <c r="C34" s="20"/>
      <c r="D34" s="20"/>
      <c r="E34" s="20"/>
      <c r="F34" s="20"/>
    </row>
    <row r="35" spans="1:6" ht="13.5">
      <c r="A35" s="20">
        <v>33</v>
      </c>
      <c r="B35" s="20" t="s">
        <v>102</v>
      </c>
      <c r="F35" s="20"/>
    </row>
    <row r="36" spans="1:2" ht="13.5">
      <c r="A36">
        <v>34</v>
      </c>
      <c r="B36" t="s">
        <v>122</v>
      </c>
    </row>
    <row r="37" spans="1:3" ht="13.5">
      <c r="A37">
        <v>35</v>
      </c>
      <c r="B37" t="s">
        <v>124</v>
      </c>
      <c r="C37" t="s">
        <v>210</v>
      </c>
    </row>
    <row r="38" spans="1:3" ht="13.5">
      <c r="A38">
        <v>36</v>
      </c>
      <c r="B38" t="s">
        <v>126</v>
      </c>
      <c r="C38" t="s">
        <v>210</v>
      </c>
    </row>
    <row r="39" spans="1:3" ht="13.5">
      <c r="A39">
        <v>37</v>
      </c>
      <c r="B39" t="s">
        <v>127</v>
      </c>
      <c r="C39" t="s">
        <v>210</v>
      </c>
    </row>
    <row r="40" spans="1:2" ht="13.5">
      <c r="A40">
        <v>38</v>
      </c>
      <c r="B40" t="s">
        <v>129</v>
      </c>
    </row>
    <row r="41" spans="1:3" ht="13.5">
      <c r="A41">
        <v>39</v>
      </c>
      <c r="B41" t="s">
        <v>131</v>
      </c>
      <c r="C41" t="s">
        <v>210</v>
      </c>
    </row>
    <row r="42" spans="1:2" ht="13.5">
      <c r="A42">
        <v>40</v>
      </c>
      <c r="B42" t="s">
        <v>101</v>
      </c>
    </row>
    <row r="43" spans="1:2" ht="13.5">
      <c r="A43">
        <v>41</v>
      </c>
      <c r="B43" t="s">
        <v>197</v>
      </c>
    </row>
    <row r="44" spans="1:2" ht="13.5">
      <c r="A44">
        <v>42</v>
      </c>
      <c r="B44" t="s">
        <v>134</v>
      </c>
    </row>
    <row r="45" spans="1:2" ht="13.5">
      <c r="A45">
        <v>43</v>
      </c>
      <c r="B45" t="s">
        <v>136</v>
      </c>
    </row>
    <row r="46" spans="1:2" ht="13.5">
      <c r="A46">
        <v>44</v>
      </c>
      <c r="B46" t="s">
        <v>138</v>
      </c>
    </row>
    <row r="47" spans="1:2" ht="13.5">
      <c r="A47">
        <v>45</v>
      </c>
      <c r="B47" t="s">
        <v>140</v>
      </c>
    </row>
    <row r="48" spans="1:2" ht="13.5">
      <c r="A48">
        <v>46</v>
      </c>
      <c r="B48" t="s">
        <v>142</v>
      </c>
    </row>
    <row r="49" spans="1:2" ht="13.5">
      <c r="A49">
        <v>47</v>
      </c>
      <c r="B49" t="s">
        <v>144</v>
      </c>
    </row>
    <row r="50" spans="1:2" ht="13.5">
      <c r="A50">
        <v>48</v>
      </c>
      <c r="B50" t="s">
        <v>145</v>
      </c>
    </row>
    <row r="51" spans="1:2" ht="13.5">
      <c r="A51">
        <v>49</v>
      </c>
      <c r="B51" t="s">
        <v>147</v>
      </c>
    </row>
    <row r="52" spans="1:2" ht="13.5">
      <c r="A52">
        <v>50</v>
      </c>
      <c r="B52" t="s">
        <v>149</v>
      </c>
    </row>
    <row r="53" spans="1:2" ht="13.5">
      <c r="A53">
        <v>51</v>
      </c>
      <c r="B53" t="s">
        <v>195</v>
      </c>
    </row>
    <row r="54" spans="1:2" ht="13.5">
      <c r="A54">
        <v>52</v>
      </c>
      <c r="B54" t="s">
        <v>196</v>
      </c>
    </row>
    <row r="55" spans="1:2" ht="13.5">
      <c r="A55">
        <v>53</v>
      </c>
      <c r="B55" t="s">
        <v>198</v>
      </c>
    </row>
    <row r="56" spans="1:2" ht="13.5">
      <c r="A56">
        <v>54</v>
      </c>
      <c r="B56" t="s">
        <v>199</v>
      </c>
    </row>
    <row r="57" ht="13.5">
      <c r="A57">
        <v>55</v>
      </c>
    </row>
    <row r="58" ht="13.5">
      <c r="A58">
        <v>56</v>
      </c>
    </row>
    <row r="59" ht="13.5">
      <c r="A59">
        <v>57</v>
      </c>
    </row>
    <row r="60" ht="13.5">
      <c r="A60">
        <v>58</v>
      </c>
    </row>
    <row r="61" ht="13.5">
      <c r="A61">
        <v>59</v>
      </c>
    </row>
    <row r="62" ht="13.5">
      <c r="A62">
        <v>60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6"/>
  <sheetViews>
    <sheetView workbookViewId="0" topLeftCell="A1">
      <selection activeCell="B10" sqref="B10"/>
    </sheetView>
  </sheetViews>
  <sheetFormatPr defaultColWidth="9.00390625" defaultRowHeight="13.5"/>
  <cols>
    <col min="1" max="1" width="3.50390625" style="0" bestFit="1" customWidth="1"/>
    <col min="2" max="2" width="11.50390625" style="0" customWidth="1"/>
    <col min="3" max="3" width="11.00390625" style="0" customWidth="1"/>
    <col min="4" max="4" width="6.50390625" style="0" customWidth="1"/>
    <col min="5" max="5" width="5.25390625" style="25" bestFit="1" customWidth="1"/>
    <col min="6" max="6" width="5.25390625" style="0" bestFit="1" customWidth="1"/>
    <col min="7" max="7" width="3.50390625" style="0" bestFit="1" customWidth="1"/>
    <col min="8" max="8" width="11.50390625" style="0" customWidth="1"/>
    <col min="9" max="9" width="11.00390625" style="0" customWidth="1"/>
    <col min="10" max="10" width="6.50390625" style="0" customWidth="1"/>
    <col min="11" max="11" width="5.25390625" style="25" bestFit="1" customWidth="1"/>
    <col min="12" max="12" width="5.25390625" style="0" bestFit="1" customWidth="1"/>
  </cols>
  <sheetData>
    <row r="2" spans="3:12" ht="13.5">
      <c r="C2" t="s">
        <v>87</v>
      </c>
      <c r="E2" s="25" t="s">
        <v>85</v>
      </c>
      <c r="F2" t="s">
        <v>86</v>
      </c>
      <c r="I2" t="s">
        <v>87</v>
      </c>
      <c r="K2" s="25" t="s">
        <v>85</v>
      </c>
      <c r="L2" t="s">
        <v>86</v>
      </c>
    </row>
    <row r="3" spans="1:12" ht="13.5">
      <c r="A3" s="15">
        <v>1</v>
      </c>
      <c r="B3" s="15" t="s">
        <v>30</v>
      </c>
      <c r="C3" s="15"/>
      <c r="D3" s="15" t="s">
        <v>191</v>
      </c>
      <c r="E3" s="26"/>
      <c r="F3" s="16"/>
      <c r="G3" s="15">
        <v>27</v>
      </c>
      <c r="H3" s="15" t="s">
        <v>66</v>
      </c>
      <c r="I3" s="15"/>
      <c r="J3" s="15"/>
      <c r="K3" s="26"/>
      <c r="L3" s="16"/>
    </row>
    <row r="4" spans="1:12" ht="13.5">
      <c r="A4" s="15">
        <v>2</v>
      </c>
      <c r="B4" s="15" t="s">
        <v>0</v>
      </c>
      <c r="C4" s="15"/>
      <c r="D4" s="15"/>
      <c r="E4" s="26"/>
      <c r="F4" s="16"/>
      <c r="G4" s="15">
        <v>28</v>
      </c>
      <c r="H4" s="15" t="s">
        <v>67</v>
      </c>
      <c r="I4" s="15"/>
      <c r="J4" s="15"/>
      <c r="K4" s="26"/>
      <c r="L4" s="16"/>
    </row>
    <row r="5" spans="1:12" ht="13.5">
      <c r="A5" s="15">
        <v>3</v>
      </c>
      <c r="B5" s="15" t="s">
        <v>33</v>
      </c>
      <c r="C5" s="15"/>
      <c r="D5" s="15"/>
      <c r="E5" s="26"/>
      <c r="F5" s="16"/>
      <c r="G5" s="15">
        <v>29</v>
      </c>
      <c r="H5" s="15" t="s">
        <v>68</v>
      </c>
      <c r="I5" s="15"/>
      <c r="J5" s="15"/>
      <c r="K5" s="26"/>
      <c r="L5" s="16"/>
    </row>
    <row r="6" spans="1:12" ht="13.5">
      <c r="A6" s="15">
        <v>4</v>
      </c>
      <c r="B6" s="15" t="s">
        <v>187</v>
      </c>
      <c r="C6" s="15"/>
      <c r="D6" s="15"/>
      <c r="E6" s="26"/>
      <c r="F6" s="16"/>
      <c r="G6" s="15">
        <v>30</v>
      </c>
      <c r="H6" s="15" t="s">
        <v>31</v>
      </c>
      <c r="I6" s="15"/>
      <c r="J6" s="15"/>
      <c r="K6" s="26"/>
      <c r="L6" s="16"/>
    </row>
    <row r="7" spans="1:12" ht="13.5">
      <c r="A7" s="15">
        <v>5</v>
      </c>
      <c r="B7" s="15" t="s">
        <v>1</v>
      </c>
      <c r="C7" s="15"/>
      <c r="D7" s="15"/>
      <c r="E7" s="26"/>
      <c r="F7" s="16"/>
      <c r="G7" s="15">
        <v>31</v>
      </c>
      <c r="H7" s="15" t="s">
        <v>32</v>
      </c>
      <c r="I7" s="15"/>
      <c r="J7" s="15"/>
      <c r="K7" s="26"/>
      <c r="L7" s="16"/>
    </row>
    <row r="8" spans="1:12" ht="13.5">
      <c r="A8" s="15">
        <v>6</v>
      </c>
      <c r="B8" s="15" t="s">
        <v>37</v>
      </c>
      <c r="C8" s="15"/>
      <c r="D8" s="15"/>
      <c r="E8" s="26"/>
      <c r="F8" s="16"/>
      <c r="G8" s="15">
        <v>32</v>
      </c>
      <c r="H8" s="15" t="s">
        <v>34</v>
      </c>
      <c r="I8" s="15"/>
      <c r="J8" s="15"/>
      <c r="K8" s="26"/>
      <c r="L8" s="16"/>
    </row>
    <row r="9" spans="1:12" ht="13.5">
      <c r="A9" s="15">
        <v>7</v>
      </c>
      <c r="B9" s="15" t="s">
        <v>38</v>
      </c>
      <c r="C9" s="15"/>
      <c r="D9" s="15"/>
      <c r="E9" s="26"/>
      <c r="F9" s="16"/>
      <c r="G9" s="15">
        <v>33</v>
      </c>
      <c r="H9" s="15" t="s">
        <v>35</v>
      </c>
      <c r="I9" s="15"/>
      <c r="J9" s="15"/>
      <c r="K9" s="26"/>
      <c r="L9" s="16"/>
    </row>
    <row r="10" spans="1:12" ht="13.5">
      <c r="A10" s="15">
        <v>8</v>
      </c>
      <c r="B10" s="15" t="s">
        <v>39</v>
      </c>
      <c r="C10" s="15"/>
      <c r="D10" s="15"/>
      <c r="E10" s="26"/>
      <c r="F10" s="16"/>
      <c r="G10" s="15">
        <v>34</v>
      </c>
      <c r="H10" s="15" t="s">
        <v>36</v>
      </c>
      <c r="I10" s="15"/>
      <c r="J10" s="15"/>
      <c r="K10" s="26"/>
      <c r="L10" s="16"/>
    </row>
    <row r="11" spans="1:12" ht="13.5">
      <c r="A11" s="15">
        <v>9</v>
      </c>
      <c r="B11" s="15" t="s">
        <v>2</v>
      </c>
      <c r="C11" s="15"/>
      <c r="D11" s="15"/>
      <c r="E11" s="26"/>
      <c r="F11" s="16"/>
      <c r="G11" s="15">
        <v>35</v>
      </c>
      <c r="H11" s="15" t="s">
        <v>4</v>
      </c>
      <c r="I11" s="15"/>
      <c r="J11" s="15"/>
      <c r="K11" s="26"/>
      <c r="L11" s="16"/>
    </row>
    <row r="12" spans="1:12" ht="13.5">
      <c r="A12" s="15">
        <v>10</v>
      </c>
      <c r="B12" s="15" t="s">
        <v>42</v>
      </c>
      <c r="C12" s="15"/>
      <c r="D12" s="15" t="s">
        <v>192</v>
      </c>
      <c r="E12" s="26"/>
      <c r="F12" s="16"/>
      <c r="G12" s="15">
        <v>36</v>
      </c>
      <c r="H12" s="15" t="s">
        <v>5</v>
      </c>
      <c r="I12" s="15"/>
      <c r="J12" s="15"/>
      <c r="K12" s="26"/>
      <c r="L12" s="16"/>
    </row>
    <row r="13" spans="1:12" ht="13.5">
      <c r="A13" s="15">
        <v>11</v>
      </c>
      <c r="B13" s="15" t="s">
        <v>43</v>
      </c>
      <c r="C13" s="15"/>
      <c r="D13" s="15" t="s">
        <v>192</v>
      </c>
      <c r="E13" s="26"/>
      <c r="F13" s="16"/>
      <c r="G13" s="15">
        <v>37</v>
      </c>
      <c r="H13" s="15" t="s">
        <v>40</v>
      </c>
      <c r="I13" s="15"/>
      <c r="J13" s="15"/>
      <c r="K13" s="26"/>
      <c r="L13" s="16"/>
    </row>
    <row r="14" spans="1:12" ht="13.5">
      <c r="A14" s="15">
        <v>12</v>
      </c>
      <c r="B14" s="15" t="s">
        <v>72</v>
      </c>
      <c r="C14" s="15"/>
      <c r="D14" s="15"/>
      <c r="E14" s="26"/>
      <c r="F14" s="16"/>
      <c r="G14" s="15">
        <v>38</v>
      </c>
      <c r="H14" s="15" t="s">
        <v>41</v>
      </c>
      <c r="I14" s="15"/>
      <c r="J14" s="15"/>
      <c r="K14" s="26"/>
      <c r="L14" s="16"/>
    </row>
    <row r="15" spans="1:12" ht="13.5">
      <c r="A15" s="15">
        <v>13</v>
      </c>
      <c r="B15" s="15" t="s">
        <v>45</v>
      </c>
      <c r="C15" s="15"/>
      <c r="D15" s="15"/>
      <c r="E15" s="26"/>
      <c r="F15" s="16"/>
      <c r="G15" s="15">
        <v>39</v>
      </c>
      <c r="H15" s="15" t="s">
        <v>6</v>
      </c>
      <c r="I15" s="15"/>
      <c r="J15" s="15"/>
      <c r="K15" s="26"/>
      <c r="L15" s="16"/>
    </row>
    <row r="16" spans="1:12" ht="13.5">
      <c r="A16" s="15">
        <v>14</v>
      </c>
      <c r="B16" s="15" t="s">
        <v>47</v>
      </c>
      <c r="C16" s="15"/>
      <c r="D16" s="15" t="s">
        <v>192</v>
      </c>
      <c r="E16" s="26"/>
      <c r="F16" s="16"/>
      <c r="G16" s="15">
        <v>40</v>
      </c>
      <c r="H16" s="15" t="s">
        <v>7</v>
      </c>
      <c r="I16" s="15"/>
      <c r="J16" s="15"/>
      <c r="K16" s="26"/>
      <c r="L16" s="16"/>
    </row>
    <row r="17" spans="1:12" ht="13.5">
      <c r="A17" s="15">
        <v>15</v>
      </c>
      <c r="B17" s="15" t="s">
        <v>49</v>
      </c>
      <c r="C17" s="15"/>
      <c r="D17" s="15"/>
      <c r="E17" s="26"/>
      <c r="F17" s="16"/>
      <c r="G17" s="15">
        <v>41</v>
      </c>
      <c r="H17" s="15" t="s">
        <v>186</v>
      </c>
      <c r="I17" s="15"/>
      <c r="J17" s="15"/>
      <c r="K17" s="26"/>
      <c r="L17" s="16"/>
    </row>
    <row r="18" spans="1:12" ht="13.5">
      <c r="A18" s="15">
        <v>16</v>
      </c>
      <c r="B18" s="15" t="s">
        <v>51</v>
      </c>
      <c r="C18" s="15"/>
      <c r="D18" s="15"/>
      <c r="E18" s="26"/>
      <c r="F18" s="16"/>
      <c r="G18" s="15">
        <v>42</v>
      </c>
      <c r="H18" s="15" t="s">
        <v>44</v>
      </c>
      <c r="I18" s="15"/>
      <c r="J18" s="15"/>
      <c r="K18" s="26"/>
      <c r="L18" s="16"/>
    </row>
    <row r="19" spans="1:12" ht="13.5">
      <c r="A19" s="15">
        <v>17</v>
      </c>
      <c r="B19" s="15" t="s">
        <v>54</v>
      </c>
      <c r="C19" s="15"/>
      <c r="D19" s="15"/>
      <c r="E19" s="26"/>
      <c r="F19" s="16"/>
      <c r="G19" s="15">
        <v>43</v>
      </c>
      <c r="H19" s="15" t="s">
        <v>46</v>
      </c>
      <c r="I19" s="15"/>
      <c r="J19" s="15"/>
      <c r="K19" s="26"/>
      <c r="L19" s="16"/>
    </row>
    <row r="20" spans="1:12" ht="13.5">
      <c r="A20" s="15">
        <v>18</v>
      </c>
      <c r="B20" s="15" t="s">
        <v>55</v>
      </c>
      <c r="C20" s="15"/>
      <c r="D20" s="15"/>
      <c r="E20" s="26"/>
      <c r="F20" s="16"/>
      <c r="G20" s="15">
        <v>44</v>
      </c>
      <c r="H20" s="15" t="s">
        <v>48</v>
      </c>
      <c r="I20" s="15"/>
      <c r="J20" s="15"/>
      <c r="K20" s="26"/>
      <c r="L20" s="16"/>
    </row>
    <row r="21" spans="1:12" ht="13.5">
      <c r="A21" s="15">
        <v>19</v>
      </c>
      <c r="B21" s="15" t="s">
        <v>57</v>
      </c>
      <c r="C21" s="15"/>
      <c r="D21" s="15"/>
      <c r="E21" s="26"/>
      <c r="F21" s="16"/>
      <c r="G21" s="15">
        <v>45</v>
      </c>
      <c r="H21" s="15" t="s">
        <v>50</v>
      </c>
      <c r="I21" s="15"/>
      <c r="J21" s="15"/>
      <c r="K21" s="26"/>
      <c r="L21" s="16"/>
    </row>
    <row r="22" spans="1:12" ht="13.5">
      <c r="A22" s="15">
        <v>20</v>
      </c>
      <c r="B22" s="15" t="s">
        <v>59</v>
      </c>
      <c r="C22" s="15"/>
      <c r="D22" s="15"/>
      <c r="E22" s="26"/>
      <c r="F22" s="16"/>
      <c r="G22" s="15">
        <v>46</v>
      </c>
      <c r="H22" s="15" t="s">
        <v>52</v>
      </c>
      <c r="I22" s="15"/>
      <c r="J22" s="15"/>
      <c r="K22" s="26"/>
      <c r="L22" s="16"/>
    </row>
    <row r="23" spans="1:12" ht="13.5">
      <c r="A23" s="15">
        <v>21</v>
      </c>
      <c r="B23" s="15" t="s">
        <v>61</v>
      </c>
      <c r="C23" s="15"/>
      <c r="D23" s="15"/>
      <c r="E23" s="26"/>
      <c r="F23" s="16"/>
      <c r="G23" s="15">
        <v>47</v>
      </c>
      <c r="H23" s="15" t="s">
        <v>53</v>
      </c>
      <c r="I23" s="15"/>
      <c r="J23" s="15"/>
      <c r="K23" s="26"/>
      <c r="L23" s="16"/>
    </row>
    <row r="24" spans="1:12" ht="13.5">
      <c r="A24" s="15">
        <v>22</v>
      </c>
      <c r="B24" s="15" t="s">
        <v>62</v>
      </c>
      <c r="C24" s="15"/>
      <c r="D24" s="15"/>
      <c r="E24" s="26"/>
      <c r="F24" s="16"/>
      <c r="G24" s="15">
        <v>48</v>
      </c>
      <c r="H24" s="15" t="s">
        <v>56</v>
      </c>
      <c r="I24" s="15"/>
      <c r="J24" s="15"/>
      <c r="K24" s="26" t="s">
        <v>189</v>
      </c>
      <c r="L24" s="16"/>
    </row>
    <row r="25" spans="1:12" ht="13.5">
      <c r="A25" s="15">
        <v>23</v>
      </c>
      <c r="B25" s="15" t="s">
        <v>3</v>
      </c>
      <c r="C25" s="15"/>
      <c r="D25" s="15"/>
      <c r="E25" s="26"/>
      <c r="F25" s="16"/>
      <c r="G25" s="15">
        <v>49</v>
      </c>
      <c r="H25" s="15" t="s">
        <v>58</v>
      </c>
      <c r="I25" s="15"/>
      <c r="J25" s="15"/>
      <c r="K25" s="26"/>
      <c r="L25" s="16"/>
    </row>
    <row r="26" spans="1:12" ht="13.5">
      <c r="A26" s="15">
        <v>24</v>
      </c>
      <c r="B26" s="15" t="s">
        <v>63</v>
      </c>
      <c r="C26" s="15"/>
      <c r="D26" s="15"/>
      <c r="E26" s="26"/>
      <c r="F26" s="16"/>
      <c r="G26" s="15">
        <v>50</v>
      </c>
      <c r="H26" s="15" t="s">
        <v>60</v>
      </c>
      <c r="I26" s="15"/>
      <c r="J26" s="15" t="s">
        <v>191</v>
      </c>
      <c r="K26" s="26"/>
      <c r="L26" s="16"/>
    </row>
    <row r="27" spans="1:12" ht="13.5">
      <c r="A27" s="15">
        <v>25</v>
      </c>
      <c r="B27" s="15" t="s">
        <v>64</v>
      </c>
      <c r="C27" s="15"/>
      <c r="D27" s="15"/>
      <c r="E27" s="26"/>
      <c r="F27" s="16"/>
      <c r="G27" s="15">
        <v>51</v>
      </c>
      <c r="H27" s="15" t="s">
        <v>188</v>
      </c>
      <c r="I27" s="15"/>
      <c r="J27" s="15"/>
      <c r="K27" s="26" t="s">
        <v>189</v>
      </c>
      <c r="L27" s="16"/>
    </row>
    <row r="28" spans="1:12" ht="13.5">
      <c r="A28" s="15">
        <v>26</v>
      </c>
      <c r="B28" s="15" t="s">
        <v>65</v>
      </c>
      <c r="C28" s="15"/>
      <c r="D28" s="15"/>
      <c r="E28" s="26"/>
      <c r="F28" s="16"/>
      <c r="G28" s="15">
        <v>52</v>
      </c>
      <c r="H28" s="15" t="s">
        <v>190</v>
      </c>
      <c r="I28" s="15"/>
      <c r="J28" s="15"/>
      <c r="K28" s="26" t="s">
        <v>189</v>
      </c>
      <c r="L28" s="16"/>
    </row>
    <row r="29" spans="1:12" ht="13.5">
      <c r="A29" s="15">
        <v>27</v>
      </c>
      <c r="B29" s="15" t="s">
        <v>66</v>
      </c>
      <c r="C29" s="15"/>
      <c r="D29" s="15"/>
      <c r="E29" s="26"/>
      <c r="F29" s="16"/>
      <c r="G29" s="15">
        <v>53</v>
      </c>
      <c r="H29" s="15" t="s">
        <v>198</v>
      </c>
      <c r="I29" s="15" t="s">
        <v>209</v>
      </c>
      <c r="J29" s="15"/>
      <c r="K29" s="26"/>
      <c r="L29" s="16"/>
    </row>
    <row r="30" spans="1:6" ht="13.5">
      <c r="A30" s="15">
        <v>28</v>
      </c>
      <c r="B30" s="15" t="s">
        <v>67</v>
      </c>
      <c r="C30" s="15"/>
      <c r="D30" s="15"/>
      <c r="E30" s="26"/>
      <c r="F30" s="16"/>
    </row>
    <row r="31" spans="1:6" ht="13.5">
      <c r="A31" s="15">
        <v>29</v>
      </c>
      <c r="B31" s="15" t="s">
        <v>68</v>
      </c>
      <c r="C31" s="15"/>
      <c r="D31" s="15"/>
      <c r="E31" s="26"/>
      <c r="F31" s="16"/>
    </row>
    <row r="32" spans="1:6" ht="13.5">
      <c r="A32" s="15">
        <v>30</v>
      </c>
      <c r="B32" s="15" t="s">
        <v>31</v>
      </c>
      <c r="C32" s="15"/>
      <c r="D32" s="15"/>
      <c r="E32" s="26"/>
      <c r="F32" s="16"/>
    </row>
    <row r="33" spans="1:6" ht="13.5">
      <c r="A33" s="15">
        <v>31</v>
      </c>
      <c r="B33" s="15" t="s">
        <v>32</v>
      </c>
      <c r="C33" s="15"/>
      <c r="D33" s="15"/>
      <c r="E33" s="26"/>
      <c r="F33" s="16"/>
    </row>
    <row r="34" spans="1:6" ht="13.5">
      <c r="A34" s="15">
        <v>32</v>
      </c>
      <c r="B34" s="15" t="s">
        <v>34</v>
      </c>
      <c r="C34" s="15"/>
      <c r="D34" s="15"/>
      <c r="E34" s="26"/>
      <c r="F34" s="16"/>
    </row>
    <row r="35" spans="1:6" ht="13.5">
      <c r="A35" s="15">
        <v>33</v>
      </c>
      <c r="B35" s="15" t="s">
        <v>35</v>
      </c>
      <c r="C35" s="15"/>
      <c r="D35" s="15"/>
      <c r="E35" s="26"/>
      <c r="F35" s="16"/>
    </row>
    <row r="36" spans="1:6" ht="13.5">
      <c r="A36" s="15">
        <v>34</v>
      </c>
      <c r="B36" s="15" t="s">
        <v>36</v>
      </c>
      <c r="C36" s="15"/>
      <c r="D36" s="15"/>
      <c r="E36" s="26"/>
      <c r="F36" s="16"/>
    </row>
    <row r="37" spans="1:6" ht="13.5">
      <c r="A37" s="15">
        <v>35</v>
      </c>
      <c r="B37" s="15" t="s">
        <v>4</v>
      </c>
      <c r="C37" s="15"/>
      <c r="D37" s="15"/>
      <c r="E37" s="26"/>
      <c r="F37" s="16"/>
    </row>
    <row r="38" spans="1:6" ht="13.5">
      <c r="A38" s="15">
        <v>36</v>
      </c>
      <c r="B38" s="15" t="s">
        <v>5</v>
      </c>
      <c r="C38" s="15"/>
      <c r="D38" s="15"/>
      <c r="E38" s="26"/>
      <c r="F38" s="16"/>
    </row>
    <row r="39" spans="1:6" ht="13.5">
      <c r="A39" s="15">
        <v>37</v>
      </c>
      <c r="B39" s="15" t="s">
        <v>40</v>
      </c>
      <c r="C39" s="15"/>
      <c r="D39" s="15"/>
      <c r="E39" s="26"/>
      <c r="F39" s="16"/>
    </row>
    <row r="40" spans="1:6" ht="13.5">
      <c r="A40" s="15">
        <v>38</v>
      </c>
      <c r="B40" s="15" t="s">
        <v>41</v>
      </c>
      <c r="C40" s="15"/>
      <c r="D40" s="15"/>
      <c r="E40" s="26"/>
      <c r="F40" s="16"/>
    </row>
    <row r="41" spans="1:6" ht="13.5">
      <c r="A41" s="15">
        <v>39</v>
      </c>
      <c r="B41" s="15" t="s">
        <v>6</v>
      </c>
      <c r="C41" s="15"/>
      <c r="D41" s="15"/>
      <c r="E41" s="26"/>
      <c r="F41" s="16"/>
    </row>
    <row r="42" spans="1:6" ht="13.5">
      <c r="A42" s="15">
        <v>40</v>
      </c>
      <c r="B42" s="15" t="s">
        <v>7</v>
      </c>
      <c r="C42" s="15"/>
      <c r="D42" s="15"/>
      <c r="E42" s="26"/>
      <c r="F42" s="16"/>
    </row>
    <row r="43" spans="1:6" ht="13.5">
      <c r="A43" s="15">
        <v>41</v>
      </c>
      <c r="B43" s="15" t="s">
        <v>94</v>
      </c>
      <c r="C43" s="15"/>
      <c r="D43" s="15"/>
      <c r="E43" s="26"/>
      <c r="F43" s="16"/>
    </row>
    <row r="44" spans="1:6" ht="13.5">
      <c r="A44" s="15">
        <v>42</v>
      </c>
      <c r="B44" s="15" t="s">
        <v>44</v>
      </c>
      <c r="C44" s="15"/>
      <c r="D44" s="15"/>
      <c r="E44" s="26"/>
      <c r="F44" s="16"/>
    </row>
    <row r="45" spans="1:6" ht="13.5">
      <c r="A45" s="15">
        <v>43</v>
      </c>
      <c r="B45" s="15" t="s">
        <v>46</v>
      </c>
      <c r="C45" s="15"/>
      <c r="D45" s="15"/>
      <c r="E45" s="26"/>
      <c r="F45" s="16"/>
    </row>
    <row r="46" spans="1:6" ht="13.5">
      <c r="A46" s="15">
        <v>44</v>
      </c>
      <c r="B46" s="15" t="s">
        <v>48</v>
      </c>
      <c r="C46" s="15"/>
      <c r="D46" s="15"/>
      <c r="E46" s="26"/>
      <c r="F46" s="16"/>
    </row>
    <row r="47" spans="1:6" ht="13.5">
      <c r="A47" s="15">
        <v>45</v>
      </c>
      <c r="B47" s="15" t="s">
        <v>50</v>
      </c>
      <c r="C47" s="15"/>
      <c r="D47" s="15"/>
      <c r="E47" s="26"/>
      <c r="F47" s="16"/>
    </row>
    <row r="48" spans="1:6" ht="13.5">
      <c r="A48" s="15">
        <v>46</v>
      </c>
      <c r="B48" s="15" t="s">
        <v>52</v>
      </c>
      <c r="C48" s="15"/>
      <c r="D48" s="15"/>
      <c r="E48" s="26"/>
      <c r="F48" s="16"/>
    </row>
    <row r="49" spans="1:6" ht="13.5">
      <c r="A49" s="15">
        <v>47</v>
      </c>
      <c r="B49" s="15" t="s">
        <v>53</v>
      </c>
      <c r="C49" s="15"/>
      <c r="D49" s="15"/>
      <c r="E49" s="26"/>
      <c r="F49" s="16"/>
    </row>
    <row r="50" spans="1:6" ht="13.5">
      <c r="A50" s="15">
        <v>48</v>
      </c>
      <c r="B50" s="15" t="s">
        <v>56</v>
      </c>
      <c r="C50" s="15"/>
      <c r="D50" s="15"/>
      <c r="E50" s="26"/>
      <c r="F50" s="16"/>
    </row>
    <row r="51" spans="1:6" ht="13.5">
      <c r="A51" s="15">
        <v>49</v>
      </c>
      <c r="B51" s="15" t="s">
        <v>58</v>
      </c>
      <c r="C51" s="15"/>
      <c r="D51" s="15"/>
      <c r="E51" s="26"/>
      <c r="F51" s="16"/>
    </row>
    <row r="52" spans="1:6" ht="13.5">
      <c r="A52" s="15">
        <v>50</v>
      </c>
      <c r="B52" s="15" t="s">
        <v>60</v>
      </c>
      <c r="C52" s="15"/>
      <c r="D52" s="15"/>
      <c r="E52" s="26"/>
      <c r="F52" s="16"/>
    </row>
    <row r="53" spans="1:6" ht="13.5">
      <c r="A53" s="15">
        <v>51</v>
      </c>
      <c r="B53" t="s">
        <v>195</v>
      </c>
      <c r="C53" s="15"/>
      <c r="D53" s="15"/>
      <c r="E53" s="26"/>
      <c r="F53" s="16"/>
    </row>
    <row r="54" spans="1:6" ht="13.5">
      <c r="A54" s="15">
        <v>52</v>
      </c>
      <c r="B54" t="s">
        <v>196</v>
      </c>
      <c r="C54" s="15"/>
      <c r="D54" s="15"/>
      <c r="E54" s="26"/>
      <c r="F54" s="16"/>
    </row>
    <row r="55" spans="1:6" ht="13.5">
      <c r="A55" s="15">
        <v>53</v>
      </c>
      <c r="B55" t="s">
        <v>198</v>
      </c>
      <c r="C55" s="15"/>
      <c r="D55" s="15"/>
      <c r="E55" s="26"/>
      <c r="F55" s="16"/>
    </row>
    <row r="56" spans="1:6" ht="13.5">
      <c r="A56" s="15">
        <v>54</v>
      </c>
      <c r="B56" t="s">
        <v>199</v>
      </c>
      <c r="C56" s="15"/>
      <c r="D56" s="15"/>
      <c r="E56" s="26"/>
      <c r="F56" s="16"/>
    </row>
    <row r="57" spans="1:12" ht="13.5">
      <c r="A57" s="15">
        <v>55</v>
      </c>
      <c r="B57" s="15"/>
      <c r="C57" s="15"/>
      <c r="D57" s="15"/>
      <c r="E57" s="26"/>
      <c r="F57" s="16"/>
      <c r="G57" s="15">
        <v>55</v>
      </c>
      <c r="H57" s="15"/>
      <c r="I57" s="15"/>
      <c r="J57" s="15"/>
      <c r="K57" s="26"/>
      <c r="L57" s="16"/>
    </row>
    <row r="58" spans="1:12" ht="13.5">
      <c r="A58" s="15">
        <v>56</v>
      </c>
      <c r="B58" s="15"/>
      <c r="C58" s="15"/>
      <c r="D58" s="15"/>
      <c r="E58" s="26"/>
      <c r="F58" s="16"/>
      <c r="G58" s="15">
        <v>56</v>
      </c>
      <c r="H58" s="15"/>
      <c r="I58" s="15"/>
      <c r="J58" s="15"/>
      <c r="K58" s="26"/>
      <c r="L58" s="16"/>
    </row>
    <row r="59" spans="1:12" ht="13.5">
      <c r="A59" s="15">
        <v>57</v>
      </c>
      <c r="B59" s="15"/>
      <c r="C59" s="15"/>
      <c r="D59" s="15"/>
      <c r="E59" s="26"/>
      <c r="F59" s="16"/>
      <c r="G59" s="15">
        <v>57</v>
      </c>
      <c r="H59" s="15"/>
      <c r="I59" s="15"/>
      <c r="J59" s="15"/>
      <c r="K59" s="26"/>
      <c r="L59" s="16"/>
    </row>
    <row r="60" spans="1:12" ht="13.5">
      <c r="A60" s="15">
        <v>58</v>
      </c>
      <c r="B60" s="15"/>
      <c r="C60" s="15"/>
      <c r="D60" s="15"/>
      <c r="E60" s="26"/>
      <c r="F60" s="16"/>
      <c r="G60" s="15">
        <v>58</v>
      </c>
      <c r="H60" s="15"/>
      <c r="I60" s="15"/>
      <c r="J60" s="15"/>
      <c r="K60" s="26"/>
      <c r="L60" s="16"/>
    </row>
    <row r="61" spans="1:12" ht="13.5">
      <c r="A61" s="15">
        <v>59</v>
      </c>
      <c r="B61" s="15"/>
      <c r="C61" s="15"/>
      <c r="D61" s="15"/>
      <c r="E61" s="26"/>
      <c r="F61" s="16"/>
      <c r="G61" s="15">
        <v>59</v>
      </c>
      <c r="H61" s="15"/>
      <c r="I61" s="15"/>
      <c r="J61" s="15"/>
      <c r="K61" s="26"/>
      <c r="L61" s="16"/>
    </row>
    <row r="62" spans="1:12" ht="13.5">
      <c r="A62" s="15">
        <v>60</v>
      </c>
      <c r="B62" s="15"/>
      <c r="C62" s="15"/>
      <c r="D62" s="15"/>
      <c r="E62" s="26"/>
      <c r="F62" s="16"/>
      <c r="G62" s="15">
        <v>60</v>
      </c>
      <c r="H62" s="15"/>
      <c r="I62" s="15"/>
      <c r="J62" s="15"/>
      <c r="K62" s="26"/>
      <c r="L62" s="16"/>
    </row>
    <row r="63" spans="1:7" ht="13.5">
      <c r="A63">
        <v>61</v>
      </c>
      <c r="G63">
        <v>61</v>
      </c>
    </row>
    <row r="64" spans="1:7" ht="13.5">
      <c r="A64">
        <v>62</v>
      </c>
      <c r="G64">
        <v>62</v>
      </c>
    </row>
    <row r="65" spans="1:7" ht="13.5">
      <c r="A65">
        <v>63</v>
      </c>
      <c r="G65">
        <v>63</v>
      </c>
    </row>
    <row r="66" spans="1:7" ht="13.5">
      <c r="A66">
        <v>64</v>
      </c>
      <c r="G66">
        <v>64</v>
      </c>
    </row>
  </sheetData>
  <printOptions/>
  <pageMargins left="0.75" right="0.75" top="0.43" bottom="0.49" header="0.512" footer="0.51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PLAN　DO</cp:lastModifiedBy>
  <cp:lastPrinted>2007-09-18T07:37:31Z</cp:lastPrinted>
  <dcterms:created xsi:type="dcterms:W3CDTF">2004-05-28T14:07:19Z</dcterms:created>
  <dcterms:modified xsi:type="dcterms:W3CDTF">2007-09-18T23:16:56Z</dcterms:modified>
  <cp:category/>
  <cp:version/>
  <cp:contentType/>
  <cp:contentStatus/>
</cp:coreProperties>
</file>